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P:\COMMONS\Competitive Sports\Sport Clubs\Financial\"/>
    </mc:Choice>
  </mc:AlternateContent>
  <xr:revisionPtr revIDLastSave="0" documentId="13_ncr:1_{AB498D86-65BA-4C7D-8600-ACDBD44F340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ummary" sheetId="1" r:id="rId1"/>
    <sheet name="Account Balances" sheetId="9" r:id="rId2"/>
    <sheet name="Revenue" sheetId="6" r:id="rId3"/>
    <sheet name="General Expenses" sheetId="2" r:id="rId4"/>
    <sheet name="Travel Expenses" sheetId="7" r:id="rId5"/>
    <sheet name="Off_Campus_Account " sheetId="8" r:id="rId6"/>
  </sheets>
  <definedNames>
    <definedName name="_xlnm.Print_Area" localSheetId="0">Summary!$A$6:$E$24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" i="1" l="1"/>
  <c r="E9" i="1"/>
  <c r="E8" i="1"/>
  <c r="H1" i="9"/>
  <c r="E14" i="1"/>
  <c r="E13" i="1"/>
  <c r="E18" i="1"/>
  <c r="E17" i="1"/>
  <c r="E16" i="1"/>
  <c r="E15" i="1"/>
  <c r="D136" i="7"/>
  <c r="D135" i="7"/>
  <c r="D134" i="7"/>
  <c r="D133" i="7"/>
  <c r="D132" i="7"/>
  <c r="D137" i="7" s="1"/>
  <c r="D126" i="7"/>
  <c r="D125" i="7"/>
  <c r="D124" i="7"/>
  <c r="D123" i="7"/>
  <c r="D122" i="7"/>
  <c r="D127" i="7" s="1"/>
  <c r="D117" i="7"/>
  <c r="D116" i="7"/>
  <c r="D115" i="7"/>
  <c r="D114" i="7"/>
  <c r="D113" i="7"/>
  <c r="D118" i="7" s="1"/>
  <c r="B18" i="1"/>
  <c r="D6" i="6"/>
  <c r="E12" i="1"/>
  <c r="E11" i="1"/>
  <c r="B13" i="1"/>
  <c r="D44" i="8"/>
  <c r="C44" i="8"/>
  <c r="D49" i="8"/>
  <c r="C49" i="8"/>
  <c r="C54" i="8"/>
  <c r="D59" i="8"/>
  <c r="C59" i="8"/>
  <c r="D64" i="8"/>
  <c r="C64" i="8"/>
  <c r="C8" i="8"/>
  <c r="C39" i="8"/>
  <c r="D39" i="8"/>
  <c r="D33" i="8"/>
  <c r="C33" i="8"/>
  <c r="C28" i="8"/>
  <c r="D23" i="8"/>
  <c r="C23" i="8"/>
  <c r="D18" i="8"/>
  <c r="C13" i="8"/>
  <c r="C18" i="8"/>
  <c r="D13" i="8"/>
  <c r="D8" i="8"/>
  <c r="D54" i="8"/>
  <c r="D28" i="8"/>
  <c r="H1" i="8" l="1"/>
  <c r="H2" i="8"/>
  <c r="E8" i="8"/>
  <c r="E13" i="8" s="1"/>
  <c r="E18" i="8" s="1"/>
  <c r="E23" i="8" s="1"/>
  <c r="E28" i="8" s="1"/>
  <c r="E33" i="8" s="1"/>
  <c r="E39" i="8" s="1"/>
  <c r="E44" i="8" l="1"/>
  <c r="E49" i="8" s="1"/>
  <c r="E54" i="8" s="1"/>
  <c r="E59" i="8" s="1"/>
  <c r="E64" i="8" s="1"/>
  <c r="H3" i="8" s="1"/>
  <c r="B17" i="1"/>
  <c r="B16" i="1"/>
  <c r="B15" i="1"/>
  <c r="B14" i="1"/>
  <c r="D108" i="7"/>
  <c r="D107" i="7"/>
  <c r="D106" i="7"/>
  <c r="D105" i="7"/>
  <c r="D104" i="7"/>
  <c r="D109" i="7" s="1"/>
  <c r="D99" i="7"/>
  <c r="D98" i="7"/>
  <c r="D97" i="7"/>
  <c r="D100" i="7" s="1"/>
  <c r="D96" i="7"/>
  <c r="D95" i="7"/>
  <c r="D90" i="7"/>
  <c r="D89" i="7"/>
  <c r="D88" i="7"/>
  <c r="D87" i="7"/>
  <c r="D91" i="7" s="1"/>
  <c r="D86" i="7"/>
  <c r="D81" i="7"/>
  <c r="D80" i="7"/>
  <c r="D79" i="7"/>
  <c r="D78" i="7"/>
  <c r="D77" i="7"/>
  <c r="D82" i="7" s="1"/>
  <c r="D72" i="7"/>
  <c r="D71" i="7"/>
  <c r="D70" i="7"/>
  <c r="D69" i="7"/>
  <c r="D68" i="7"/>
  <c r="D73" i="7" s="1"/>
  <c r="D63" i="7"/>
  <c r="D62" i="7"/>
  <c r="D61" i="7"/>
  <c r="D64" i="7" s="1"/>
  <c r="D60" i="7"/>
  <c r="D59" i="7"/>
  <c r="D54" i="7"/>
  <c r="D53" i="7"/>
  <c r="D52" i="7"/>
  <c r="D51" i="7"/>
  <c r="D50" i="7"/>
  <c r="D45" i="7"/>
  <c r="D44" i="7"/>
  <c r="D43" i="7"/>
  <c r="D42" i="7"/>
  <c r="D41" i="7"/>
  <c r="D46" i="7" s="1"/>
  <c r="D36" i="7"/>
  <c r="D35" i="7"/>
  <c r="K7" i="7" s="1"/>
  <c r="D34" i="7"/>
  <c r="D33" i="7"/>
  <c r="D32" i="7"/>
  <c r="D37" i="7" s="1"/>
  <c r="D28" i="7"/>
  <c r="D27" i="7"/>
  <c r="D26" i="7"/>
  <c r="D25" i="7"/>
  <c r="D24" i="7"/>
  <c r="D23" i="7"/>
  <c r="D18" i="7"/>
  <c r="D16" i="7"/>
  <c r="D15" i="7"/>
  <c r="D14" i="7"/>
  <c r="D19" i="7" s="1"/>
  <c r="D9" i="7"/>
  <c r="K8" i="7"/>
  <c r="D8" i="7"/>
  <c r="D7" i="7"/>
  <c r="K6" i="7"/>
  <c r="D6" i="7"/>
  <c r="K5" i="7"/>
  <c r="D5" i="7"/>
  <c r="D10" i="7" s="1"/>
  <c r="K4" i="7"/>
  <c r="D55" i="7" l="1"/>
  <c r="H1" i="7" s="1"/>
  <c r="H1" i="2"/>
  <c r="D47" i="2" l="1"/>
  <c r="D48" i="2"/>
  <c r="D49" i="2"/>
  <c r="D50" i="2"/>
  <c r="D51" i="2"/>
  <c r="D52" i="2"/>
  <c r="D57" i="2"/>
  <c r="D58" i="2"/>
  <c r="D59" i="2"/>
  <c r="D60" i="2"/>
  <c r="D61" i="2"/>
  <c r="D62" i="2"/>
  <c r="D63" i="2" l="1"/>
  <c r="D53" i="2"/>
  <c r="B12" i="1"/>
  <c r="D54" i="6" l="1"/>
  <c r="D52" i="6"/>
  <c r="D51" i="6"/>
  <c r="D50" i="6"/>
  <c r="D49" i="6"/>
  <c r="D48" i="6"/>
  <c r="D43" i="6"/>
  <c r="D42" i="6"/>
  <c r="D41" i="6"/>
  <c r="D36" i="6"/>
  <c r="D35" i="6"/>
  <c r="D34" i="6"/>
  <c r="D33" i="6"/>
  <c r="D32" i="6"/>
  <c r="D31" i="6"/>
  <c r="D26" i="6"/>
  <c r="D25" i="6"/>
  <c r="D24" i="6"/>
  <c r="D23" i="6"/>
  <c r="D22" i="6"/>
  <c r="D21" i="6"/>
  <c r="D16" i="6"/>
  <c r="D11" i="6"/>
  <c r="D43" i="2"/>
  <c r="D42" i="2"/>
  <c r="D41" i="2"/>
  <c r="D36" i="2"/>
  <c r="D35" i="2"/>
  <c r="D34" i="2"/>
  <c r="D33" i="2"/>
  <c r="D32" i="2"/>
  <c r="D31" i="2"/>
  <c r="D26" i="2"/>
  <c r="D25" i="2"/>
  <c r="D24" i="2"/>
  <c r="D23" i="2"/>
  <c r="D22" i="2"/>
  <c r="D21" i="2"/>
  <c r="D16" i="2"/>
  <c r="D15" i="2"/>
  <c r="D14" i="2"/>
  <c r="D13" i="2"/>
  <c r="D8" i="2"/>
  <c r="D7" i="2"/>
  <c r="D6" i="2"/>
  <c r="D5" i="2"/>
  <c r="D44" i="2" l="1"/>
  <c r="B11" i="1" s="1"/>
  <c r="D44" i="6"/>
  <c r="D55" i="6"/>
  <c r="D37" i="6"/>
  <c r="D27" i="6"/>
  <c r="D27" i="2"/>
  <c r="B9" i="1" s="1"/>
  <c r="D9" i="2"/>
  <c r="D17" i="2"/>
  <c r="B8" i="1" s="1"/>
  <c r="D37" i="2"/>
  <c r="B10" i="1" s="1"/>
  <c r="H1" i="6" l="1"/>
  <c r="B7" i="1"/>
  <c r="E19" i="1" l="1"/>
  <c r="B19" i="1"/>
  <c r="C22" i="1" l="1"/>
</calcChain>
</file>

<file path=xl/sharedStrings.xml><?xml version="1.0" encoding="utf-8"?>
<sst xmlns="http://schemas.openxmlformats.org/spreadsheetml/2006/main" count="413" uniqueCount="125">
  <si>
    <t>New Equipment</t>
  </si>
  <si>
    <t>Repair of Equipment</t>
  </si>
  <si>
    <t>Donations</t>
  </si>
  <si>
    <t>Marketing/Printing</t>
  </si>
  <si>
    <t>Sponsorships</t>
  </si>
  <si>
    <t>Description and Justification</t>
  </si>
  <si>
    <t>Quantity</t>
  </si>
  <si>
    <t>Total Cost</t>
  </si>
  <si>
    <t>Name</t>
  </si>
  <si>
    <t>Coaches / Instructors / Staff</t>
  </si>
  <si>
    <t>Entry Fee</t>
  </si>
  <si>
    <t>Transportation</t>
  </si>
  <si>
    <t>Lodging</t>
  </si>
  <si>
    <t>Description</t>
  </si>
  <si>
    <t>Total Revenue</t>
  </si>
  <si>
    <t>Cost per Item</t>
  </si>
  <si>
    <t>Fall Membership Dues</t>
  </si>
  <si>
    <t>Spring Membership Dues</t>
  </si>
  <si>
    <t>Membership Dues</t>
  </si>
  <si>
    <t>Event</t>
  </si>
  <si>
    <t>Facility &amp; Event Expenses</t>
  </si>
  <si>
    <t>Equipment Purchase</t>
  </si>
  <si>
    <t>Equipment Repair</t>
  </si>
  <si>
    <t>Please provide details for facility and staffing-related expenses (location, dates). Fees for sport officials, judges, and other contest officials should be listed here.</t>
  </si>
  <si>
    <t>Fuel</t>
  </si>
  <si>
    <t>Marketing &amp; Printing</t>
  </si>
  <si>
    <t>Facility/Event</t>
  </si>
  <si>
    <t>NGB/Event</t>
  </si>
  <si>
    <t>Coaches/Instructors/Staff</t>
  </si>
  <si>
    <t>Total</t>
  </si>
  <si>
    <t xml:space="preserve">Please provide the product name in the description and provide a justification for the equipment here.                                                                                </t>
  </si>
  <si>
    <t>Entry Fees</t>
  </si>
  <si>
    <t>Additional Revenue</t>
  </si>
  <si>
    <t xml:space="preserve">Additional Revenue </t>
  </si>
  <si>
    <t>Sponsor</t>
  </si>
  <si>
    <t>Source</t>
  </si>
  <si>
    <t>Donating Party</t>
  </si>
  <si>
    <t>Items</t>
  </si>
  <si>
    <t>Miscellaneous Expenses</t>
  </si>
  <si>
    <t>Please provide the name of the equipment and justification for repair as opposed to replacement.</t>
  </si>
  <si>
    <t>Starting RSS Account Balance</t>
  </si>
  <si>
    <t>Ledger Date</t>
  </si>
  <si>
    <t xml:space="preserve">Description: </t>
  </si>
  <si>
    <t>Revenues</t>
  </si>
  <si>
    <t>Expenses</t>
  </si>
  <si>
    <t>Acct Balance</t>
  </si>
  <si>
    <t>July Balance</t>
  </si>
  <si>
    <t>August Balance</t>
  </si>
  <si>
    <t>September Balance</t>
  </si>
  <si>
    <t>October Balance</t>
  </si>
  <si>
    <t>November Balance</t>
  </si>
  <si>
    <t>December Balance</t>
  </si>
  <si>
    <t>January Balance</t>
  </si>
  <si>
    <t>February Balance</t>
  </si>
  <si>
    <t>March Balance</t>
  </si>
  <si>
    <t>April Balance</t>
  </si>
  <si>
    <t>May Balance</t>
  </si>
  <si>
    <t>June Balance</t>
  </si>
  <si>
    <t>Annual Revenue</t>
  </si>
  <si>
    <t>Annual Expenses</t>
  </si>
  <si>
    <t>Final Balance</t>
  </si>
  <si>
    <t>Annual Totals</t>
  </si>
  <si>
    <t>Parking</t>
  </si>
  <si>
    <t>Destination</t>
  </si>
  <si>
    <t>Mode of Transportation</t>
  </si>
  <si>
    <t>Number of members traveling</t>
  </si>
  <si>
    <t>The Details</t>
  </si>
  <si>
    <t>Lodging Information</t>
  </si>
  <si>
    <t>A positive balance indicates that your club does not require funding for the upcoming FY.</t>
  </si>
  <si>
    <t>A negative balance indicates that your club may require funding for the upcoming FY.</t>
  </si>
  <si>
    <t>Starting RSO Account Balance</t>
  </si>
  <si>
    <t>Starting Off-Campus Account Balance</t>
  </si>
  <si>
    <t>On-Campus Club Accounts</t>
  </si>
  <si>
    <t>Fundraising Activities</t>
  </si>
  <si>
    <t>NGB/Registration Fees</t>
  </si>
  <si>
    <t>Please list all NGB/League/Conference dues and event registration fees.</t>
  </si>
  <si>
    <t>Please provide the name and amount paid to each coach/instructor.</t>
  </si>
  <si>
    <t>Please provide justification for each expense.</t>
  </si>
  <si>
    <t xml:space="preserve">Please provide a description about why the purchase is necessary for the function of the club. </t>
  </si>
  <si>
    <t>Total Profit</t>
  </si>
  <si>
    <t>Beginning Account Balance on 7/1 (Enter amount in Cell E2)</t>
  </si>
  <si>
    <t>Event #1</t>
  </si>
  <si>
    <t>Event #2</t>
  </si>
  <si>
    <t>Event #3</t>
  </si>
  <si>
    <t>Event #4</t>
  </si>
  <si>
    <t>Event #5</t>
  </si>
  <si>
    <t>Event #6</t>
  </si>
  <si>
    <t>Event #7</t>
  </si>
  <si>
    <t>Event #8</t>
  </si>
  <si>
    <t>Event #9</t>
  </si>
  <si>
    <t>Event #10</t>
  </si>
  <si>
    <t>Event #11</t>
  </si>
  <si>
    <t>Event #12</t>
  </si>
  <si>
    <t>Event #13</t>
  </si>
  <si>
    <t>Event #14</t>
  </si>
  <si>
    <t>Event #15</t>
  </si>
  <si>
    <t>Please specify times, dates, and locations for proposed fundraising events. Please complete the following formual for each event: Revenue - Expenses = Total Profit.</t>
  </si>
  <si>
    <t>RSS Funding Allocation</t>
  </si>
  <si>
    <t>USG Funding Allocation</t>
  </si>
  <si>
    <t>Total Projected Allocations</t>
  </si>
  <si>
    <t>STARTING ACCOUNT BALANCES</t>
  </si>
  <si>
    <t>RSS Account</t>
  </si>
  <si>
    <t>RSO Account (Unrestricted Funds)</t>
  </si>
  <si>
    <t>Off-Campus Bank Account</t>
  </si>
  <si>
    <t>TOTAL STARTING ACCOUNT BALANCE</t>
  </si>
  <si>
    <t>Account Balances</t>
  </si>
  <si>
    <t>TOTAL TRAVEL EXPENSES</t>
  </si>
  <si>
    <t>TOTAL GENERAL EXPENSES</t>
  </si>
  <si>
    <t>TOTAL REVENUE</t>
  </si>
  <si>
    <t>Total USG Funding Allocation</t>
  </si>
  <si>
    <t>Please provide the RSS sport club allocation received at the beginning of the fiscal year. Please provide the total of all USG allocations received throughout the year.</t>
  </si>
  <si>
    <t>Please provide the amount your club charged for Spring membership and the number of members that will pay dues.</t>
  </si>
  <si>
    <t xml:space="preserve">Please provide the amount your club charged for Fall membership and the number of members that will pay dues. </t>
  </si>
  <si>
    <t>Please list all donors. Before accepting donations, please consult the Sport Club Handbook for guidelines. Please specify the donor and value of the donation.</t>
  </si>
  <si>
    <t xml:space="preserve">           Please list the formal name of each sponsor and the value of the sponsorship. Please refer to the sport club handbook for assistance calculating sponsorship value.</t>
  </si>
  <si>
    <t>Please explain all other revenue that do not fall within the above categories.</t>
  </si>
  <si>
    <t>Dates of travel</t>
  </si>
  <si>
    <t>TOTAL EXPENSES</t>
  </si>
  <si>
    <t>REVENUE</t>
  </si>
  <si>
    <t>EXPENSES</t>
  </si>
  <si>
    <t>Balance</t>
  </si>
  <si>
    <t>This summary page is locked and cannot be edited.                                                                                                                                                                                     Please select each tab below to input account balances, revenue, general expenses, travel expenses, and, if necessary, off-campus account history.</t>
  </si>
  <si>
    <t>Notes</t>
  </si>
  <si>
    <t>Your starting RSS Account Balance wil lincliude your current FY allocation.</t>
  </si>
  <si>
    <t>Please report your balance of unrestricted funds.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</si>
</sst>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$-409]#,##0.00;[Red]\-[$$-409]#,##0.00"/>
    <numFmt numFmtId="165" formatCode="&quot;$&quot;#,##0.00"/>
    <numFmt numFmtId="166" formatCode="[$$-409]#,##0.00;[Red][$$-409]#,##0.00"/>
    <numFmt numFmtId="167" formatCode="[$$-409]#,##0.00_);[Red]\([$$-409]#,##0.00\)"/>
    <numFmt numFmtId="168" formatCode="mm/dd/yy;@"/>
    <numFmt numFmtId="169" formatCode="_([$$-409]* #,##0.00_);_([$$-409]* \(#,##0.00\);_([$$-409]* &quot;-&quot;??_);_(@_)"/>
  </numFmts>
  <fonts count="21" x14ac:knownFonts="1">
    <font>
      <sz val="11"/>
      <color theme="1"/>
      <name val="Calibri"/>
      <family val="2"/>
      <scheme val="minor"/>
    </font>
    <font>
      <sz val="16"/>
      <name val="Arial"/>
      <family val="2"/>
    </font>
    <font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1"/>
      <color theme="1"/>
      <name val="Tahoma"/>
      <family val="2"/>
    </font>
    <font>
      <sz val="16"/>
      <color theme="1"/>
      <name val="Tahoma"/>
      <family val="2"/>
    </font>
    <font>
      <sz val="22"/>
      <color theme="1"/>
      <name val="Tahoma"/>
      <family val="2"/>
    </font>
    <font>
      <b/>
      <sz val="11.5"/>
      <name val="Tahoma"/>
      <family val="2"/>
    </font>
    <font>
      <sz val="11.5"/>
      <name val="Tahoma"/>
      <family val="2"/>
    </font>
    <font>
      <sz val="18"/>
      <color theme="1"/>
      <name val="Tahoma"/>
      <family val="2"/>
    </font>
    <font>
      <b/>
      <sz val="16"/>
      <name val="Tahoma"/>
      <family val="2"/>
    </font>
    <font>
      <sz val="16"/>
      <name val="Tahoma"/>
      <family val="2"/>
    </font>
    <font>
      <b/>
      <sz val="11"/>
      <color theme="1"/>
      <name val="Tahoma"/>
      <family val="2"/>
    </font>
    <font>
      <b/>
      <sz val="9"/>
      <color theme="1"/>
      <name val="Tahoma"/>
      <family val="2"/>
    </font>
    <font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B3B3B3"/>
        <bgColor rgb="FF969696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rgb="FF969696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theme="6"/>
      </left>
      <right/>
      <top style="thin">
        <color theme="6"/>
      </top>
      <bottom/>
      <diagonal/>
    </border>
    <border>
      <left/>
      <right style="thin">
        <color theme="6"/>
      </right>
      <top style="thin">
        <color theme="6"/>
      </top>
      <bottom/>
      <diagonal/>
    </border>
    <border>
      <left style="thin">
        <color theme="6"/>
      </left>
      <right/>
      <top style="thin">
        <color theme="6"/>
      </top>
      <bottom style="thin">
        <color theme="6"/>
      </bottom>
      <diagonal/>
    </border>
    <border>
      <left/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20" fillId="0" borderId="0" applyFont="0" applyFill="0" applyBorder="0" applyAlignment="0" applyProtection="0"/>
  </cellStyleXfs>
  <cellXfs count="162">
    <xf numFmtId="0" fontId="0" fillId="0" borderId="0" xfId="0"/>
    <xf numFmtId="0" fontId="0" fillId="3" borderId="0" xfId="0" applyFill="1"/>
    <xf numFmtId="168" fontId="4" fillId="0" borderId="0" xfId="0" applyNumberFormat="1" applyFont="1" applyAlignment="1" applyProtection="1">
      <alignment horizontal="left"/>
      <protection locked="0"/>
    </xf>
    <xf numFmtId="0" fontId="4" fillId="0" borderId="0" xfId="0" applyFont="1" applyProtection="1">
      <protection locked="0"/>
    </xf>
    <xf numFmtId="39" fontId="4" fillId="0" borderId="0" xfId="0" applyNumberFormat="1" applyFont="1" applyProtection="1">
      <protection locked="0"/>
    </xf>
    <xf numFmtId="168" fontId="0" fillId="5" borderId="2" xfId="0" applyNumberFormat="1" applyFill="1" applyBorder="1" applyAlignment="1" applyProtection="1">
      <alignment horizontal="left"/>
      <protection locked="0"/>
    </xf>
    <xf numFmtId="0" fontId="5" fillId="5" borderId="2" xfId="0" applyFont="1" applyFill="1" applyBorder="1" applyAlignment="1" applyProtection="1">
      <alignment horizontal="left"/>
      <protection locked="0"/>
    </xf>
    <xf numFmtId="168" fontId="0" fillId="0" borderId="2" xfId="0" applyNumberFormat="1" applyBorder="1" applyAlignment="1" applyProtection="1">
      <alignment horizontal="left"/>
      <protection locked="0"/>
    </xf>
    <xf numFmtId="0" fontId="6" fillId="0" borderId="2" xfId="0" applyFont="1" applyBorder="1" applyAlignment="1" applyProtection="1">
      <alignment horizontal="left"/>
      <protection locked="0"/>
    </xf>
    <xf numFmtId="168" fontId="0" fillId="5" borderId="0" xfId="0" applyNumberFormat="1" applyFill="1" applyAlignment="1" applyProtection="1">
      <alignment horizontal="left"/>
      <protection locked="0"/>
    </xf>
    <xf numFmtId="0" fontId="5" fillId="5" borderId="0" xfId="0" applyFont="1" applyFill="1" applyAlignment="1" applyProtection="1">
      <alignment horizontal="left"/>
      <protection locked="0"/>
    </xf>
    <xf numFmtId="0" fontId="5" fillId="9" borderId="2" xfId="0" applyFont="1" applyFill="1" applyBorder="1" applyAlignment="1" applyProtection="1">
      <alignment horizontal="left"/>
      <protection locked="0"/>
    </xf>
    <xf numFmtId="168" fontId="0" fillId="9" borderId="11" xfId="0" applyNumberFormat="1" applyFill="1" applyBorder="1" applyAlignment="1" applyProtection="1">
      <alignment horizontal="left"/>
      <protection locked="0"/>
    </xf>
    <xf numFmtId="168" fontId="0" fillId="0" borderId="9" xfId="0" applyNumberFormat="1" applyBorder="1" applyAlignment="1" applyProtection="1">
      <alignment horizontal="left"/>
      <protection locked="0"/>
    </xf>
    <xf numFmtId="43" fontId="3" fillId="9" borderId="12" xfId="0" applyNumberFormat="1" applyFont="1" applyFill="1" applyBorder="1" applyProtection="1">
      <protection locked="0"/>
    </xf>
    <xf numFmtId="43" fontId="0" fillId="0" borderId="7" xfId="0" applyNumberFormat="1" applyBorder="1" applyProtection="1">
      <protection locked="0"/>
    </xf>
    <xf numFmtId="43" fontId="3" fillId="9" borderId="11" xfId="0" applyNumberFormat="1" applyFont="1" applyFill="1" applyBorder="1" applyProtection="1">
      <protection locked="0"/>
    </xf>
    <xf numFmtId="43" fontId="3" fillId="9" borderId="10" xfId="0" applyNumberFormat="1" applyFont="1" applyFill="1" applyBorder="1" applyProtection="1">
      <protection locked="0"/>
    </xf>
    <xf numFmtId="43" fontId="0" fillId="0" borderId="1" xfId="0" applyNumberFormat="1" applyBorder="1" applyProtection="1">
      <protection locked="0"/>
    </xf>
    <xf numFmtId="0" fontId="0" fillId="9" borderId="0" xfId="0" applyFill="1"/>
    <xf numFmtId="39" fontId="3" fillId="3" borderId="0" xfId="0" applyNumberFormat="1" applyFont="1" applyFill="1" applyProtection="1">
      <protection locked="0"/>
    </xf>
    <xf numFmtId="43" fontId="3" fillId="5" borderId="2" xfId="0" applyNumberFormat="1" applyFont="1" applyFill="1" applyBorder="1"/>
    <xf numFmtId="168" fontId="0" fillId="9" borderId="9" xfId="0" applyNumberFormat="1" applyFill="1" applyBorder="1" applyAlignment="1" applyProtection="1">
      <alignment horizontal="left"/>
      <protection locked="0"/>
    </xf>
    <xf numFmtId="43" fontId="3" fillId="9" borderId="9" xfId="0" applyNumberFormat="1" applyFont="1" applyFill="1" applyBorder="1" applyProtection="1">
      <protection locked="0"/>
    </xf>
    <xf numFmtId="43" fontId="3" fillId="9" borderId="1" xfId="0" applyNumberFormat="1" applyFont="1" applyFill="1" applyBorder="1" applyProtection="1">
      <protection locked="0"/>
    </xf>
    <xf numFmtId="168" fontId="0" fillId="0" borderId="1" xfId="0" applyNumberFormat="1" applyBorder="1" applyAlignment="1" applyProtection="1">
      <alignment horizontal="left"/>
      <protection locked="0"/>
    </xf>
    <xf numFmtId="0" fontId="6" fillId="0" borderId="1" xfId="0" applyFont="1" applyBorder="1" applyAlignment="1" applyProtection="1">
      <alignment horizontal="left"/>
      <protection locked="0"/>
    </xf>
    <xf numFmtId="168" fontId="0" fillId="9" borderId="1" xfId="0" applyNumberFormat="1" applyFill="1" applyBorder="1" applyAlignment="1" applyProtection="1">
      <alignment horizontal="left"/>
      <protection locked="0"/>
    </xf>
    <xf numFmtId="0" fontId="5" fillId="9" borderId="1" xfId="0" applyFont="1" applyFill="1" applyBorder="1" applyAlignment="1" applyProtection="1">
      <alignment horizontal="left"/>
      <protection locked="0"/>
    </xf>
    <xf numFmtId="39" fontId="0" fillId="0" borderId="1" xfId="0" applyNumberFormat="1" applyBorder="1" applyProtection="1">
      <protection locked="0"/>
    </xf>
    <xf numFmtId="0" fontId="0" fillId="0" borderId="1" xfId="0" applyBorder="1" applyProtection="1">
      <protection locked="0"/>
    </xf>
    <xf numFmtId="43" fontId="3" fillId="5" borderId="0" xfId="0" applyNumberFormat="1" applyFont="1" applyFill="1"/>
    <xf numFmtId="0" fontId="8" fillId="0" borderId="13" xfId="0" applyFont="1" applyBorder="1"/>
    <xf numFmtId="0" fontId="8" fillId="0" borderId="15" xfId="0" applyFont="1" applyBorder="1"/>
    <xf numFmtId="168" fontId="3" fillId="3" borderId="0" xfId="0" applyNumberFormat="1" applyFont="1" applyFill="1" applyAlignment="1" applyProtection="1">
      <alignment horizontal="left"/>
      <protection locked="0"/>
    </xf>
    <xf numFmtId="0" fontId="9" fillId="0" borderId="0" xfId="0" applyFont="1" applyAlignment="1" applyProtection="1">
      <alignment horizontal="left"/>
      <protection locked="0"/>
    </xf>
    <xf numFmtId="167" fontId="2" fillId="4" borderId="14" xfId="0" applyNumberFormat="1" applyFont="1" applyFill="1" applyBorder="1"/>
    <xf numFmtId="167" fontId="2" fillId="4" borderId="16" xfId="0" applyNumberFormat="1" applyFont="1" applyFill="1" applyBorder="1"/>
    <xf numFmtId="0" fontId="1" fillId="9" borderId="0" xfId="0" applyFont="1" applyFill="1"/>
    <xf numFmtId="0" fontId="0" fillId="9" borderId="0" xfId="0" applyFill="1" applyAlignment="1">
      <alignment horizontal="center"/>
    </xf>
    <xf numFmtId="0" fontId="10" fillId="3" borderId="0" xfId="0" applyFont="1" applyFill="1"/>
    <xf numFmtId="167" fontId="12" fillId="4" borderId="0" xfId="0" applyNumberFormat="1" applyFont="1" applyFill="1" applyAlignment="1">
      <alignment horizontal="center"/>
    </xf>
    <xf numFmtId="0" fontId="10" fillId="3" borderId="6" xfId="0" applyFont="1" applyFill="1" applyBorder="1" applyAlignment="1">
      <alignment horizontal="center"/>
    </xf>
    <xf numFmtId="166" fontId="12" fillId="3" borderId="0" xfId="0" applyNumberFormat="1" applyFont="1" applyFill="1"/>
    <xf numFmtId="0" fontId="14" fillId="0" borderId="0" xfId="0" applyFont="1"/>
    <xf numFmtId="164" fontId="14" fillId="0" borderId="1" xfId="0" applyNumberFormat="1" applyFont="1" applyBorder="1" applyAlignment="1">
      <alignment horizontal="right" wrapText="1"/>
    </xf>
    <xf numFmtId="164" fontId="14" fillId="0" borderId="1" xfId="0" applyNumberFormat="1" applyFont="1" applyBorder="1" applyAlignment="1">
      <alignment horizontal="right"/>
    </xf>
    <xf numFmtId="0" fontId="14" fillId="3" borderId="0" xfId="0" applyFont="1" applyFill="1" applyAlignment="1">
      <alignment horizontal="right"/>
    </xf>
    <xf numFmtId="164" fontId="14" fillId="3" borderId="0" xfId="0" applyNumberFormat="1" applyFont="1" applyFill="1" applyAlignment="1">
      <alignment horizontal="right"/>
    </xf>
    <xf numFmtId="0" fontId="14" fillId="3" borderId="0" xfId="0" applyFont="1" applyFill="1"/>
    <xf numFmtId="164" fontId="13" fillId="0" borderId="1" xfId="0" applyNumberFormat="1" applyFont="1" applyBorder="1" applyAlignment="1">
      <alignment horizontal="right"/>
    </xf>
    <xf numFmtId="164" fontId="13" fillId="0" borderId="1" xfId="0" applyNumberFormat="1" applyFont="1" applyBorder="1" applyAlignment="1">
      <alignment horizontal="right" wrapText="1"/>
    </xf>
    <xf numFmtId="0" fontId="14" fillId="0" borderId="1" xfId="0" applyFont="1" applyBorder="1" applyAlignment="1" applyProtection="1">
      <alignment horizontal="right"/>
      <protection locked="0"/>
    </xf>
    <xf numFmtId="164" fontId="14" fillId="0" borderId="1" xfId="0" applyNumberFormat="1" applyFont="1" applyBorder="1" applyAlignment="1" applyProtection="1">
      <alignment horizontal="right"/>
      <protection locked="0"/>
    </xf>
    <xf numFmtId="0" fontId="14" fillId="0" borderId="1" xfId="0" applyFont="1" applyBorder="1" applyAlignment="1">
      <alignment horizontal="right"/>
    </xf>
    <xf numFmtId="164" fontId="13" fillId="3" borderId="1" xfId="0" applyNumberFormat="1" applyFont="1" applyFill="1" applyBorder="1" applyAlignment="1">
      <alignment horizontal="right"/>
    </xf>
    <xf numFmtId="0" fontId="14" fillId="3" borderId="1" xfId="0" applyFont="1" applyFill="1" applyBorder="1" applyAlignment="1">
      <alignment horizontal="right"/>
    </xf>
    <xf numFmtId="164" fontId="14" fillId="3" borderId="1" xfId="0" applyNumberFormat="1" applyFont="1" applyFill="1" applyBorder="1" applyAlignment="1">
      <alignment horizontal="right"/>
    </xf>
    <xf numFmtId="0" fontId="14" fillId="4" borderId="1" xfId="0" applyFont="1" applyFill="1" applyBorder="1" applyAlignment="1">
      <alignment horizontal="right"/>
    </xf>
    <xf numFmtId="164" fontId="14" fillId="4" borderId="1" xfId="0" applyNumberFormat="1" applyFont="1" applyFill="1" applyBorder="1" applyAlignment="1">
      <alignment horizontal="right"/>
    </xf>
    <xf numFmtId="0" fontId="15" fillId="3" borderId="0" xfId="0" applyFont="1" applyFill="1" applyAlignment="1">
      <alignment horizontal="center" vertical="center" wrapText="1"/>
    </xf>
    <xf numFmtId="0" fontId="15" fillId="3" borderId="18" xfId="0" applyFont="1" applyFill="1" applyBorder="1" applyAlignment="1">
      <alignment horizontal="center" vertical="center" wrapText="1"/>
    </xf>
    <xf numFmtId="0" fontId="17" fillId="0" borderId="0" xfId="0" applyFont="1"/>
    <xf numFmtId="0" fontId="17" fillId="0" borderId="5" xfId="0" applyFont="1" applyBorder="1"/>
    <xf numFmtId="164" fontId="17" fillId="0" borderId="5" xfId="0" applyNumberFormat="1" applyFont="1" applyBorder="1"/>
    <xf numFmtId="0" fontId="17" fillId="0" borderId="5" xfId="0" applyFont="1" applyBorder="1" applyAlignment="1">
      <alignment vertical="center" wrapText="1"/>
    </xf>
    <xf numFmtId="164" fontId="17" fillId="0" borderId="5" xfId="0" applyNumberFormat="1" applyFont="1" applyBorder="1" applyAlignment="1">
      <alignment vertical="center"/>
    </xf>
    <xf numFmtId="0" fontId="17" fillId="6" borderId="1" xfId="0" applyFont="1" applyFill="1" applyBorder="1" applyAlignment="1">
      <alignment wrapText="1"/>
    </xf>
    <xf numFmtId="164" fontId="17" fillId="6" borderId="1" xfId="0" applyNumberFormat="1" applyFont="1" applyFill="1" applyBorder="1"/>
    <xf numFmtId="0" fontId="10" fillId="0" borderId="0" xfId="0" applyFont="1"/>
    <xf numFmtId="164" fontId="17" fillId="6" borderId="1" xfId="0" applyNumberFormat="1" applyFont="1" applyFill="1" applyBorder="1" applyAlignment="1">
      <alignment horizontal="right" vertical="center"/>
    </xf>
    <xf numFmtId="0" fontId="17" fillId="0" borderId="1" xfId="0" applyFont="1" applyBorder="1"/>
    <xf numFmtId="164" fontId="17" fillId="0" borderId="1" xfId="0" applyNumberFormat="1" applyFont="1" applyBorder="1"/>
    <xf numFmtId="0" fontId="17" fillId="6" borderId="1" xfId="0" applyFont="1" applyFill="1" applyBorder="1"/>
    <xf numFmtId="0" fontId="17" fillId="0" borderId="1" xfId="0" applyFont="1" applyBorder="1" applyAlignment="1">
      <alignment wrapText="1"/>
    </xf>
    <xf numFmtId="0" fontId="16" fillId="7" borderId="1" xfId="0" applyFont="1" applyFill="1" applyBorder="1"/>
    <xf numFmtId="164" fontId="16" fillId="7" borderId="1" xfId="0" applyNumberFormat="1" applyFont="1" applyFill="1" applyBorder="1"/>
    <xf numFmtId="164" fontId="16" fillId="7" borderId="1" xfId="0" applyNumberFormat="1" applyFont="1" applyFill="1" applyBorder="1" applyAlignment="1">
      <alignment horizontal="right" vertical="center"/>
    </xf>
    <xf numFmtId="0" fontId="16" fillId="3" borderId="0" xfId="0" applyFont="1" applyFill="1"/>
    <xf numFmtId="164" fontId="16" fillId="3" borderId="0" xfId="0" applyNumberFormat="1" applyFont="1" applyFill="1"/>
    <xf numFmtId="0" fontId="17" fillId="3" borderId="0" xfId="0" applyFont="1" applyFill="1"/>
    <xf numFmtId="164" fontId="16" fillId="3" borderId="11" xfId="0" applyNumberFormat="1" applyFont="1" applyFill="1" applyBorder="1" applyAlignment="1">
      <alignment horizontal="right" vertical="center"/>
    </xf>
    <xf numFmtId="166" fontId="12" fillId="4" borderId="0" xfId="0" applyNumberFormat="1" applyFont="1" applyFill="1" applyAlignment="1">
      <alignment horizontal="center"/>
    </xf>
    <xf numFmtId="0" fontId="13" fillId="4" borderId="1" xfId="0" applyFont="1" applyFill="1" applyBorder="1" applyAlignment="1">
      <alignment horizontal="right"/>
    </xf>
    <xf numFmtId="0" fontId="10" fillId="0" borderId="0" xfId="0" applyFont="1" applyAlignment="1">
      <alignment horizontal="center"/>
    </xf>
    <xf numFmtId="0" fontId="14" fillId="0" borderId="1" xfId="0" applyFont="1" applyBorder="1" applyAlignment="1" applyProtection="1">
      <alignment vertical="center" wrapText="1"/>
      <protection locked="0"/>
    </xf>
    <xf numFmtId="0" fontId="18" fillId="0" borderId="0" xfId="0" applyFont="1"/>
    <xf numFmtId="0" fontId="13" fillId="3" borderId="1" xfId="0" applyFont="1" applyFill="1" applyBorder="1" applyAlignment="1">
      <alignment horizontal="right"/>
    </xf>
    <xf numFmtId="164" fontId="13" fillId="4" borderId="1" xfId="0" applyNumberFormat="1" applyFont="1" applyFill="1" applyBorder="1" applyAlignment="1">
      <alignment horizontal="right"/>
    </xf>
    <xf numFmtId="0" fontId="14" fillId="3" borderId="1" xfId="0" applyFont="1" applyFill="1" applyBorder="1"/>
    <xf numFmtId="167" fontId="10" fillId="0" borderId="0" xfId="0" applyNumberFormat="1" applyFont="1"/>
    <xf numFmtId="0" fontId="14" fillId="6" borderId="1" xfId="0" applyFont="1" applyFill="1" applyBorder="1" applyAlignment="1" applyProtection="1">
      <alignment vertical="center" wrapText="1"/>
      <protection locked="0"/>
    </xf>
    <xf numFmtId="0" fontId="0" fillId="0" borderId="0" xfId="0" applyAlignment="1">
      <alignment horizontal="center" vertical="center"/>
    </xf>
    <xf numFmtId="0" fontId="11" fillId="6" borderId="1" xfId="0" applyFont="1" applyFill="1" applyBorder="1"/>
    <xf numFmtId="0" fontId="11" fillId="0" borderId="1" xfId="0" applyFont="1" applyBorder="1"/>
    <xf numFmtId="169" fontId="7" fillId="5" borderId="0" xfId="1" applyNumberFormat="1" applyFont="1" applyFill="1" applyProtection="1">
      <protection locked="0"/>
    </xf>
    <xf numFmtId="0" fontId="14" fillId="0" borderId="0" xfId="0" applyFont="1" applyAlignment="1" applyProtection="1">
      <alignment vertical="center" wrapText="1"/>
      <protection locked="0"/>
    </xf>
    <xf numFmtId="0" fontId="10" fillId="3" borderId="0" xfId="0" applyFont="1" applyFill="1" applyAlignment="1">
      <alignment horizontal="center"/>
    </xf>
    <xf numFmtId="0" fontId="14" fillId="0" borderId="2" xfId="0" applyFont="1" applyBorder="1" applyAlignment="1">
      <alignment vertical="center"/>
    </xf>
    <xf numFmtId="0" fontId="14" fillId="0" borderId="0" xfId="0" applyFont="1" applyAlignment="1">
      <alignment vertical="center"/>
    </xf>
    <xf numFmtId="164" fontId="14" fillId="0" borderId="0" xfId="0" applyNumberFormat="1" applyFont="1" applyAlignment="1">
      <alignment vertical="center"/>
    </xf>
    <xf numFmtId="165" fontId="2" fillId="0" borderId="1" xfId="0" applyNumberFormat="1" applyFont="1" applyBorder="1"/>
    <xf numFmtId="165" fontId="2" fillId="6" borderId="1" xfId="0" applyNumberFormat="1" applyFont="1" applyFill="1" applyBorder="1"/>
    <xf numFmtId="164" fontId="17" fillId="0" borderId="1" xfId="0" applyNumberFormat="1" applyFont="1" applyBorder="1" applyAlignment="1">
      <alignment horizontal="right" vertical="center"/>
    </xf>
    <xf numFmtId="164" fontId="17" fillId="6" borderId="1" xfId="0" applyNumberFormat="1" applyFont="1" applyFill="1" applyBorder="1" applyAlignment="1">
      <alignment horizontal="right" vertical="center" wrapText="1"/>
    </xf>
    <xf numFmtId="0" fontId="16" fillId="9" borderId="22" xfId="0" applyFont="1" applyFill="1" applyBorder="1" applyAlignment="1">
      <alignment horizontal="center" vertical="center" wrapText="1"/>
    </xf>
    <xf numFmtId="0" fontId="16" fillId="9" borderId="23" xfId="0" applyFont="1" applyFill="1" applyBorder="1" applyAlignment="1">
      <alignment horizontal="center" vertical="center" wrapText="1"/>
    </xf>
    <xf numFmtId="0" fontId="16" fillId="9" borderId="25" xfId="0" applyFont="1" applyFill="1" applyBorder="1" applyAlignment="1">
      <alignment horizontal="center" vertical="center" wrapText="1"/>
    </xf>
    <xf numFmtId="0" fontId="16" fillId="9" borderId="26" xfId="0" applyFont="1" applyFill="1" applyBorder="1" applyAlignment="1">
      <alignment horizontal="center" vertical="center" wrapText="1"/>
    </xf>
    <xf numFmtId="165" fontId="16" fillId="4" borderId="24" xfId="0" applyNumberFormat="1" applyFont="1" applyFill="1" applyBorder="1" applyAlignment="1">
      <alignment horizontal="center" vertical="center"/>
    </xf>
    <xf numFmtId="165" fontId="16" fillId="4" borderId="27" xfId="0" applyNumberFormat="1" applyFont="1" applyFill="1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center" vertical="center" wrapText="1"/>
    </xf>
    <xf numFmtId="0" fontId="16" fillId="2" borderId="25" xfId="0" applyFont="1" applyFill="1" applyBorder="1" applyAlignment="1">
      <alignment horizontal="center" vertical="center"/>
    </xf>
    <xf numFmtId="0" fontId="16" fillId="2" borderId="29" xfId="0" applyFont="1" applyFill="1" applyBorder="1" applyAlignment="1">
      <alignment horizontal="center" vertical="center"/>
    </xf>
    <xf numFmtId="0" fontId="16" fillId="2" borderId="22" xfId="0" applyFont="1" applyFill="1" applyBorder="1" applyAlignment="1">
      <alignment horizontal="center" vertical="center"/>
    </xf>
    <xf numFmtId="0" fontId="16" fillId="2" borderId="28" xfId="0" applyFont="1" applyFill="1" applyBorder="1" applyAlignment="1">
      <alignment horizontal="center" vertical="center"/>
    </xf>
    <xf numFmtId="0" fontId="11" fillId="0" borderId="6" xfId="0" applyFont="1" applyBorder="1" applyAlignment="1">
      <alignment horizontal="center"/>
    </xf>
    <xf numFmtId="0" fontId="13" fillId="8" borderId="1" xfId="0" applyFont="1" applyFill="1" applyBorder="1" applyAlignment="1">
      <alignment horizontal="center" vertical="center"/>
    </xf>
    <xf numFmtId="164" fontId="14" fillId="0" borderId="7" xfId="0" applyNumberFormat="1" applyFont="1" applyBorder="1" applyAlignment="1">
      <alignment horizontal="center"/>
    </xf>
    <xf numFmtId="164" fontId="14" fillId="0" borderId="8" xfId="0" applyNumberFormat="1" applyFont="1" applyBorder="1" applyAlignment="1">
      <alignment horizontal="center"/>
    </xf>
    <xf numFmtId="164" fontId="14" fillId="0" borderId="9" xfId="0" applyNumberFormat="1" applyFont="1" applyBorder="1" applyAlignment="1">
      <alignment horizontal="center"/>
    </xf>
    <xf numFmtId="0" fontId="14" fillId="0" borderId="7" xfId="0" applyFont="1" applyBorder="1" applyAlignment="1" applyProtection="1">
      <alignment horizontal="center"/>
      <protection locked="0"/>
    </xf>
    <xf numFmtId="0" fontId="14" fillId="0" borderId="8" xfId="0" applyFont="1" applyBorder="1" applyAlignment="1" applyProtection="1">
      <alignment horizontal="center"/>
      <protection locked="0"/>
    </xf>
    <xf numFmtId="0" fontId="14" fillId="0" borderId="1" xfId="0" applyFont="1" applyBorder="1" applyAlignment="1" applyProtection="1">
      <alignment horizontal="center" vertical="center" wrapText="1"/>
      <protection locked="0"/>
    </xf>
    <xf numFmtId="0" fontId="14" fillId="0" borderId="9" xfId="0" applyFont="1" applyBorder="1" applyAlignment="1" applyProtection="1">
      <alignment horizontal="center"/>
      <protection locked="0"/>
    </xf>
    <xf numFmtId="0" fontId="14" fillId="7" borderId="2" xfId="0" applyFont="1" applyFill="1" applyBorder="1" applyAlignment="1">
      <alignment horizontal="center" vertical="center"/>
    </xf>
    <xf numFmtId="0" fontId="14" fillId="7" borderId="11" xfId="0" applyFont="1" applyFill="1" applyBorder="1" applyAlignment="1">
      <alignment horizontal="center" vertical="center"/>
    </xf>
    <xf numFmtId="0" fontId="14" fillId="7" borderId="0" xfId="0" applyFont="1" applyFill="1" applyAlignment="1">
      <alignment horizontal="center" vertical="center"/>
    </xf>
    <xf numFmtId="0" fontId="14" fillId="7" borderId="18" xfId="0" applyFont="1" applyFill="1" applyBorder="1" applyAlignment="1">
      <alignment horizontal="center" vertical="center"/>
    </xf>
    <xf numFmtId="164" fontId="14" fillId="7" borderId="10" xfId="0" applyNumberFormat="1" applyFont="1" applyFill="1" applyBorder="1" applyAlignment="1">
      <alignment horizontal="right" vertical="center"/>
    </xf>
    <xf numFmtId="164" fontId="14" fillId="7" borderId="5" xfId="0" applyNumberFormat="1" applyFont="1" applyFill="1" applyBorder="1" applyAlignment="1">
      <alignment horizontal="right" vertical="center"/>
    </xf>
    <xf numFmtId="0" fontId="13" fillId="8" borderId="0" xfId="0" applyFont="1" applyFill="1" applyAlignment="1">
      <alignment horizontal="center" vertical="center"/>
    </xf>
    <xf numFmtId="0" fontId="13" fillId="8" borderId="7" xfId="0" applyFont="1" applyFill="1" applyBorder="1" applyAlignment="1">
      <alignment horizontal="center" vertical="center"/>
    </xf>
    <xf numFmtId="0" fontId="13" fillId="8" borderId="8" xfId="0" applyFont="1" applyFill="1" applyBorder="1" applyAlignment="1">
      <alignment horizontal="center" vertical="center"/>
    </xf>
    <xf numFmtId="0" fontId="13" fillId="8" borderId="9" xfId="0" applyFont="1" applyFill="1" applyBorder="1" applyAlignment="1">
      <alignment horizontal="center" vertical="center"/>
    </xf>
    <xf numFmtId="0" fontId="14" fillId="6" borderId="7" xfId="0" applyFont="1" applyFill="1" applyBorder="1" applyAlignment="1" applyProtection="1">
      <alignment horizontal="center" vertical="center" wrapText="1"/>
      <protection locked="0"/>
    </xf>
    <xf numFmtId="0" fontId="14" fillId="6" borderId="9" xfId="0" applyFont="1" applyFill="1" applyBorder="1" applyAlignment="1" applyProtection="1">
      <alignment horizontal="center" vertical="center" wrapText="1"/>
      <protection locked="0"/>
    </xf>
    <xf numFmtId="0" fontId="14" fillId="0" borderId="7" xfId="0" applyFont="1" applyBorder="1" applyAlignment="1" applyProtection="1">
      <alignment horizontal="center" vertical="center" wrapText="1"/>
      <protection locked="0"/>
    </xf>
    <xf numFmtId="0" fontId="14" fillId="0" borderId="9" xfId="0" applyFont="1" applyBorder="1" applyAlignment="1" applyProtection="1">
      <alignment horizontal="center" vertical="center" wrapText="1"/>
      <protection locked="0"/>
    </xf>
    <xf numFmtId="0" fontId="14" fillId="6" borderId="10" xfId="0" applyFont="1" applyFill="1" applyBorder="1" applyAlignment="1" applyProtection="1">
      <alignment horizontal="center" vertical="center" wrapText="1"/>
      <protection locked="0"/>
    </xf>
    <xf numFmtId="0" fontId="14" fillId="6" borderId="21" xfId="0" applyFont="1" applyFill="1" applyBorder="1" applyAlignment="1" applyProtection="1">
      <alignment horizontal="center" vertical="center" wrapText="1"/>
      <protection locked="0"/>
    </xf>
    <xf numFmtId="0" fontId="14" fillId="6" borderId="5" xfId="0" applyFont="1" applyFill="1" applyBorder="1" applyAlignment="1" applyProtection="1">
      <alignment horizontal="center" vertical="center" wrapText="1"/>
      <protection locked="0"/>
    </xf>
    <xf numFmtId="0" fontId="14" fillId="6" borderId="12" xfId="0" applyFont="1" applyFill="1" applyBorder="1" applyAlignment="1" applyProtection="1">
      <alignment horizontal="center" vertical="center" wrapText="1"/>
      <protection locked="0"/>
    </xf>
    <xf numFmtId="0" fontId="14" fillId="6" borderId="11" xfId="0" applyFont="1" applyFill="1" applyBorder="1" applyAlignment="1" applyProtection="1">
      <alignment horizontal="center" vertical="center" wrapText="1"/>
      <protection locked="0"/>
    </xf>
    <xf numFmtId="0" fontId="14" fillId="6" borderId="17" xfId="0" applyFont="1" applyFill="1" applyBorder="1" applyAlignment="1" applyProtection="1">
      <alignment horizontal="center" vertical="center" wrapText="1"/>
      <protection locked="0"/>
    </xf>
    <xf numFmtId="0" fontId="14" fillId="6" borderId="18" xfId="0" applyFont="1" applyFill="1" applyBorder="1" applyAlignment="1" applyProtection="1">
      <alignment horizontal="center" vertical="center" wrapText="1"/>
      <protection locked="0"/>
    </xf>
    <xf numFmtId="0" fontId="14" fillId="6" borderId="19" xfId="0" applyFont="1" applyFill="1" applyBorder="1" applyAlignment="1" applyProtection="1">
      <alignment horizontal="center" vertical="center" wrapText="1"/>
      <protection locked="0"/>
    </xf>
    <xf numFmtId="0" fontId="14" fillId="6" borderId="20" xfId="0" applyFont="1" applyFill="1" applyBorder="1" applyAlignment="1" applyProtection="1">
      <alignment horizontal="center" vertical="center" wrapText="1"/>
      <protection locked="0"/>
    </xf>
    <xf numFmtId="0" fontId="11" fillId="5" borderId="0" xfId="0" applyFont="1" applyFill="1" applyAlignment="1">
      <alignment horizontal="center" vertical="center" wrapText="1"/>
    </xf>
    <xf numFmtId="0" fontId="11" fillId="5" borderId="18" xfId="0" applyFont="1" applyFill="1" applyBorder="1" applyAlignment="1">
      <alignment horizontal="center" vertical="center" wrapText="1"/>
    </xf>
    <xf numFmtId="0" fontId="19" fillId="5" borderId="7" xfId="0" applyFont="1" applyFill="1" applyBorder="1" applyAlignment="1">
      <alignment horizontal="center"/>
    </xf>
    <xf numFmtId="0" fontId="19" fillId="5" borderId="9" xfId="0" applyFont="1" applyFill="1" applyBorder="1" applyAlignment="1">
      <alignment horizontal="center"/>
    </xf>
    <xf numFmtId="0" fontId="19" fillId="10" borderId="7" xfId="0" applyFont="1" applyFill="1" applyBorder="1" applyAlignment="1">
      <alignment horizontal="center"/>
    </xf>
    <xf numFmtId="0" fontId="19" fillId="10" borderId="9" xfId="0" applyFont="1" applyFill="1" applyBorder="1" applyAlignment="1">
      <alignment horizontal="center"/>
    </xf>
    <xf numFmtId="0" fontId="13" fillId="5" borderId="1" xfId="0" applyFont="1" applyFill="1" applyBorder="1" applyAlignment="1">
      <alignment horizontal="center"/>
    </xf>
    <xf numFmtId="164" fontId="14" fillId="0" borderId="1" xfId="0" applyNumberFormat="1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164" fontId="14" fillId="6" borderId="1" xfId="0" applyNumberFormat="1" applyFont="1" applyFill="1" applyBorder="1" applyAlignment="1">
      <alignment horizontal="center"/>
    </xf>
    <xf numFmtId="164" fontId="14" fillId="6" borderId="1" xfId="0" applyNumberFormat="1" applyFont="1" applyFill="1" applyBorder="1" applyAlignment="1">
      <alignment horizontal="right" wrapText="1"/>
    </xf>
    <xf numFmtId="0" fontId="14" fillId="6" borderId="1" xfId="0" applyFont="1" applyFill="1" applyBorder="1" applyAlignment="1">
      <alignment horizontal="center"/>
    </xf>
    <xf numFmtId="0" fontId="14" fillId="0" borderId="1" xfId="0" applyFont="1" applyBorder="1" applyAlignment="1" applyProtection="1">
      <alignment horizontal="center"/>
      <protection locked="0"/>
    </xf>
  </cellXfs>
  <cellStyles count="2">
    <cellStyle name="Currency" xfId="1" builtinId="4"/>
    <cellStyle name="Normal" xfId="0" builtinId="0"/>
  </cellStyles>
  <dxfs count="8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strike val="0"/>
        <outline val="0"/>
        <shadow val="0"/>
        <u val="none"/>
        <vertAlign val="baseline"/>
        <sz val="11"/>
        <color theme="1"/>
        <name val="Tahoma"/>
        <family val="2"/>
        <scheme val="none"/>
      </font>
      <numFmt numFmtId="167" formatCode="[$$-409]#,##0.00_);[Red]\([$$-409]#,##0.00\)"/>
    </dxf>
    <dxf>
      <font>
        <b/>
        <strike val="0"/>
        <outline val="0"/>
        <shadow val="0"/>
        <u val="none"/>
        <vertAlign val="baseline"/>
        <sz val="11"/>
        <color theme="1"/>
        <name val="Tahoma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Tahoma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Tahoma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79E35E95-0689-47D3-A299-F59D5158CC89}" name="Table13" displayName="Table13" ref="J3:K8" totalsRowShown="0" headerRowDxfId="7" dataDxfId="6">
  <autoFilter ref="J3:K8" xr:uid="{85EA58D2-8712-46D3-AB8F-DBCF23003D72}"/>
  <tableColumns count="2">
    <tableColumn id="1" xr3:uid="{9662D2EA-91AD-488A-9BB1-E5F088C325EF}" name="Items" dataDxfId="5"/>
    <tableColumn id="2" xr3:uid="{B775FE65-BBAB-4393-85E1-A212DEC3320B}" name="Annual Totals" dataDxfId="4">
      <calculatedColumnFormula>SUM(D5+D14+D23+D32+D41+D50+D59+D68+D77+D86+D95+D104)</calculatedColumnFormula>
    </tableColumn>
  </tableColumns>
  <tableStyleInfo name="TableStyleLight11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zoomScaleNormal="100" zoomScaleSheetLayoutView="100" workbookViewId="0">
      <selection activeCell="D13" sqref="D13"/>
    </sheetView>
  </sheetViews>
  <sheetFormatPr defaultRowHeight="15" x14ac:dyDescent="0.25"/>
  <cols>
    <col min="1" max="1" width="60.7109375" customWidth="1"/>
    <col min="2" max="2" width="18.7109375" customWidth="1"/>
    <col min="3" max="3" width="19.42578125" customWidth="1"/>
    <col min="4" max="4" width="60.7109375" customWidth="1"/>
    <col min="5" max="5" width="18.7109375" customWidth="1"/>
    <col min="6" max="12" width="9.140625" style="19"/>
  </cols>
  <sheetData>
    <row r="1" spans="1:6" x14ac:dyDescent="0.25">
      <c r="A1" s="149" t="s">
        <v>121</v>
      </c>
      <c r="B1" s="149"/>
      <c r="C1" s="149"/>
      <c r="D1" s="149"/>
      <c r="E1" s="150"/>
    </row>
    <row r="2" spans="1:6" x14ac:dyDescent="0.25">
      <c r="A2" s="149"/>
      <c r="B2" s="149"/>
      <c r="C2" s="149"/>
      <c r="D2" s="149"/>
      <c r="E2" s="150"/>
    </row>
    <row r="3" spans="1:6" x14ac:dyDescent="0.25">
      <c r="A3" s="149"/>
      <c r="B3" s="149"/>
      <c r="C3" s="149"/>
      <c r="D3" s="149"/>
      <c r="E3" s="150"/>
    </row>
    <row r="4" spans="1:6" ht="21.75" customHeight="1" x14ac:dyDescent="0.25">
      <c r="A4" s="149"/>
      <c r="B4" s="149"/>
      <c r="C4" s="149"/>
      <c r="D4" s="149"/>
      <c r="E4" s="150"/>
    </row>
    <row r="5" spans="1:6" s="19" customFormat="1" ht="23.25" thickBot="1" x14ac:dyDescent="0.3">
      <c r="A5" s="60"/>
      <c r="B5" s="60"/>
      <c r="C5" s="60"/>
      <c r="D5" s="60"/>
      <c r="E5" s="61"/>
    </row>
    <row r="6" spans="1:6" ht="20.25" thickBot="1" x14ac:dyDescent="0.3">
      <c r="A6" s="111" t="s">
        <v>119</v>
      </c>
      <c r="B6" s="112"/>
      <c r="C6" s="62"/>
      <c r="D6" s="115" t="s">
        <v>100</v>
      </c>
      <c r="E6" s="116"/>
    </row>
    <row r="7" spans="1:6" ht="21" x14ac:dyDescent="0.35">
      <c r="A7" s="63" t="s">
        <v>0</v>
      </c>
      <c r="B7" s="64">
        <f>'General Expenses'!D9</f>
        <v>0</v>
      </c>
      <c r="C7" s="62"/>
      <c r="D7" s="94" t="s">
        <v>101</v>
      </c>
      <c r="E7" s="101">
        <f>'Account Balances'!D4</f>
        <v>0</v>
      </c>
      <c r="F7" s="38"/>
    </row>
    <row r="8" spans="1:6" ht="21" x14ac:dyDescent="0.35">
      <c r="A8" s="67" t="s">
        <v>1</v>
      </c>
      <c r="B8" s="68">
        <f>'General Expenses'!D17</f>
        <v>0</v>
      </c>
      <c r="C8" s="62"/>
      <c r="D8" s="93" t="s">
        <v>102</v>
      </c>
      <c r="E8" s="102">
        <f>'Account Balances'!D5</f>
        <v>0</v>
      </c>
      <c r="F8" s="38"/>
    </row>
    <row r="9" spans="1:6" ht="21" x14ac:dyDescent="0.35">
      <c r="A9" s="71" t="s">
        <v>27</v>
      </c>
      <c r="B9" s="72">
        <f>'General Expenses'!D27</f>
        <v>0</v>
      </c>
      <c r="C9" s="62"/>
      <c r="D9" s="94" t="s">
        <v>103</v>
      </c>
      <c r="E9" s="101">
        <f>'Account Balances'!D5</f>
        <v>0</v>
      </c>
      <c r="F9" s="38"/>
    </row>
    <row r="10" spans="1:6" ht="21" thickBot="1" x14ac:dyDescent="0.35">
      <c r="A10" s="73" t="s">
        <v>26</v>
      </c>
      <c r="B10" s="68">
        <f>'General Expenses'!D37</f>
        <v>0</v>
      </c>
      <c r="C10" s="62"/>
      <c r="D10" s="113" t="s">
        <v>118</v>
      </c>
      <c r="E10" s="114"/>
      <c r="F10" s="38"/>
    </row>
    <row r="11" spans="1:6" ht="20.25" x14ac:dyDescent="0.3">
      <c r="A11" s="74" t="s">
        <v>28</v>
      </c>
      <c r="B11" s="72">
        <f>'General Expenses'!D44</f>
        <v>0</v>
      </c>
      <c r="C11" s="62"/>
      <c r="D11" s="65" t="s">
        <v>97</v>
      </c>
      <c r="E11" s="66">
        <f>Revenue!D4</f>
        <v>0</v>
      </c>
      <c r="F11" s="38"/>
    </row>
    <row r="12" spans="1:6" ht="20.25" x14ac:dyDescent="0.3">
      <c r="A12" s="67" t="s">
        <v>3</v>
      </c>
      <c r="B12" s="68">
        <f>'General Expenses'!D53</f>
        <v>0</v>
      </c>
      <c r="C12" s="62"/>
      <c r="D12" s="93" t="s">
        <v>98</v>
      </c>
      <c r="E12" s="70">
        <f>Revenue!D5</f>
        <v>0</v>
      </c>
      <c r="F12" s="38"/>
    </row>
    <row r="13" spans="1:6" ht="20.25" x14ac:dyDescent="0.3">
      <c r="A13" s="74" t="s">
        <v>38</v>
      </c>
      <c r="B13" s="72">
        <f>'General Expenses'!D63</f>
        <v>0</v>
      </c>
      <c r="C13" s="62"/>
      <c r="D13" s="71" t="s">
        <v>16</v>
      </c>
      <c r="E13" s="103">
        <f>Revenue!D11</f>
        <v>0</v>
      </c>
      <c r="F13" s="38"/>
    </row>
    <row r="14" spans="1:6" ht="20.25" x14ac:dyDescent="0.3">
      <c r="A14" s="67" t="s">
        <v>31</v>
      </c>
      <c r="B14" s="68">
        <f>'Travel Expenses'!K4</f>
        <v>0</v>
      </c>
      <c r="C14" s="62"/>
      <c r="D14" s="73" t="s">
        <v>17</v>
      </c>
      <c r="E14" s="104">
        <f>Revenue!D16</f>
        <v>0</v>
      </c>
      <c r="F14" s="38"/>
    </row>
    <row r="15" spans="1:6" ht="20.25" x14ac:dyDescent="0.3">
      <c r="A15" s="74" t="s">
        <v>11</v>
      </c>
      <c r="B15" s="72">
        <f>'Travel Expenses'!K5</f>
        <v>0</v>
      </c>
      <c r="C15" s="62"/>
      <c r="D15" s="71" t="s">
        <v>73</v>
      </c>
      <c r="E15" s="103">
        <f>Revenue!D26</f>
        <v>0</v>
      </c>
      <c r="F15" s="38"/>
    </row>
    <row r="16" spans="1:6" ht="19.5" x14ac:dyDescent="0.25">
      <c r="A16" s="67" t="s">
        <v>12</v>
      </c>
      <c r="B16" s="68">
        <f>'Travel Expenses'!K6</f>
        <v>0</v>
      </c>
      <c r="C16" s="62"/>
      <c r="D16" s="73" t="s">
        <v>2</v>
      </c>
      <c r="E16" s="70">
        <f>Revenue!D36</f>
        <v>0</v>
      </c>
    </row>
    <row r="17" spans="1:12" ht="20.25" x14ac:dyDescent="0.3">
      <c r="A17" s="74" t="s">
        <v>24</v>
      </c>
      <c r="B17" s="72">
        <f>'Travel Expenses'!K7</f>
        <v>0</v>
      </c>
      <c r="C17" s="62"/>
      <c r="D17" s="71" t="s">
        <v>4</v>
      </c>
      <c r="E17" s="103">
        <f>Revenue!D43</f>
        <v>0</v>
      </c>
      <c r="F17" s="38"/>
    </row>
    <row r="18" spans="1:12" ht="20.25" x14ac:dyDescent="0.3">
      <c r="A18" s="73" t="s">
        <v>62</v>
      </c>
      <c r="B18" s="68">
        <f>'Travel Expenses'!K8</f>
        <v>0</v>
      </c>
      <c r="C18" s="62"/>
      <c r="D18" s="67" t="s">
        <v>33</v>
      </c>
      <c r="E18" s="70">
        <f>Revenue!D54</f>
        <v>0</v>
      </c>
      <c r="F18" s="38"/>
    </row>
    <row r="19" spans="1:12" ht="20.25" x14ac:dyDescent="0.3">
      <c r="A19" s="75" t="s">
        <v>117</v>
      </c>
      <c r="B19" s="76">
        <f>SUM(B7:B18)</f>
        <v>0</v>
      </c>
      <c r="C19" s="62"/>
      <c r="D19" s="75" t="s">
        <v>108</v>
      </c>
      <c r="E19" s="77">
        <f>SUM(E11:E18)</f>
        <v>0</v>
      </c>
      <c r="F19" s="38"/>
    </row>
    <row r="20" spans="1:12" s="19" customFormat="1" ht="20.25" x14ac:dyDescent="0.3">
      <c r="A20" s="78"/>
      <c r="B20" s="79"/>
      <c r="C20" s="80"/>
      <c r="D20" s="78"/>
      <c r="E20" s="81"/>
      <c r="F20" s="38"/>
    </row>
    <row r="21" spans="1:12" ht="20.25" thickBot="1" x14ac:dyDescent="0.3">
      <c r="A21" s="69"/>
      <c r="B21" s="69"/>
      <c r="C21" s="62"/>
      <c r="D21" s="69"/>
      <c r="E21" s="69"/>
    </row>
    <row r="22" spans="1:12" ht="20.25" customHeight="1" x14ac:dyDescent="0.25">
      <c r="A22" s="105" t="s">
        <v>120</v>
      </c>
      <c r="B22" s="106"/>
      <c r="C22" s="109">
        <f>E19 - B19 +E7+E8+E9</f>
        <v>0</v>
      </c>
      <c r="D22" s="151" t="s">
        <v>68</v>
      </c>
      <c r="E22" s="152"/>
      <c r="F22" s="39"/>
      <c r="G22" s="39"/>
      <c r="H22" s="39"/>
      <c r="I22" s="39"/>
      <c r="J22" s="39"/>
      <c r="K22" s="39"/>
      <c r="L22" s="39"/>
    </row>
    <row r="23" spans="1:12" ht="20.25" customHeight="1" thickBot="1" x14ac:dyDescent="0.3">
      <c r="A23" s="107"/>
      <c r="B23" s="108"/>
      <c r="C23" s="110"/>
      <c r="D23" s="153" t="s">
        <v>69</v>
      </c>
      <c r="E23" s="154"/>
      <c r="F23" s="39"/>
      <c r="G23" s="39"/>
      <c r="H23" s="39"/>
      <c r="I23" s="39"/>
      <c r="J23" s="39"/>
      <c r="K23" s="39"/>
      <c r="L23" s="39"/>
    </row>
    <row r="24" spans="1:12" ht="20.25" x14ac:dyDescent="0.3">
      <c r="A24" s="69"/>
      <c r="B24" s="69"/>
      <c r="C24" s="69"/>
      <c r="D24" s="69"/>
      <c r="E24" s="69"/>
      <c r="F24" s="38"/>
    </row>
  </sheetData>
  <sheetProtection algorithmName="SHA-512" hashValue="Xl637EiLAk54eLKVumFw6iJnTKu8pON8CjBdQJZgdIvI/NJiXp5/bEL7f6API8mvVCfkfdUqrNVCVORd6Za2fw==" saltValue="5au5g0gU2Lszu4ArNbVRwA==" spinCount="100000" sheet="1" selectLockedCells="1" selectUnlockedCells="1"/>
  <mergeCells count="8">
    <mergeCell ref="A1:E4"/>
    <mergeCell ref="A22:B23"/>
    <mergeCell ref="C22:C23"/>
    <mergeCell ref="D22:E22"/>
    <mergeCell ref="D23:E23"/>
    <mergeCell ref="A6:B6"/>
    <mergeCell ref="D10:E10"/>
    <mergeCell ref="D6:E6"/>
  </mergeCells>
  <conditionalFormatting sqref="C22">
    <cfRule type="cellIs" dxfId="3" priority="1" operator="greaterThan">
      <formula>0</formula>
    </cfRule>
    <cfRule type="cellIs" dxfId="2" priority="2" operator="lessThan">
      <formula>0</formula>
    </cfRule>
    <cfRule type="cellIs" dxfId="1" priority="3" operator="equal">
      <formula>0</formula>
    </cfRule>
    <cfRule type="cellIs" dxfId="0" priority="4" operator="between">
      <formula>-1</formula>
      <formula>-9999</formula>
    </cfRule>
  </conditionalFormatting>
  <pageMargins left="0.7" right="0.7" top="0.75" bottom="0.75" header="0.3" footer="0.3"/>
  <pageSetup scale="4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5E3C5B-788D-4ACD-B11B-C2B211FE57ED}">
  <dimension ref="A1:H8"/>
  <sheetViews>
    <sheetView workbookViewId="0">
      <selection activeCell="G10" sqref="G10"/>
    </sheetView>
  </sheetViews>
  <sheetFormatPr defaultRowHeight="15" x14ac:dyDescent="0.25"/>
  <cols>
    <col min="3" max="3" width="36.85546875" customWidth="1"/>
    <col min="7" max="7" width="45.5703125" customWidth="1"/>
    <col min="8" max="8" width="28.85546875" customWidth="1"/>
  </cols>
  <sheetData>
    <row r="1" spans="1:8" ht="27" x14ac:dyDescent="0.35">
      <c r="A1" s="40"/>
      <c r="B1" s="40"/>
      <c r="C1" s="40"/>
      <c r="D1" s="40"/>
      <c r="E1" s="40"/>
      <c r="F1" s="117" t="s">
        <v>104</v>
      </c>
      <c r="G1" s="117"/>
      <c r="H1" s="41">
        <f>SUM(D4+D5+D6)</f>
        <v>0</v>
      </c>
    </row>
    <row r="2" spans="1:8" ht="27" x14ac:dyDescent="0.35">
      <c r="A2" s="40"/>
      <c r="B2" s="40"/>
      <c r="C2" s="40"/>
      <c r="D2" s="40"/>
      <c r="E2" s="40"/>
      <c r="F2" s="97"/>
      <c r="G2" s="97"/>
      <c r="H2" s="43"/>
    </row>
    <row r="3" spans="1:8" x14ac:dyDescent="0.25">
      <c r="A3" s="118" t="s">
        <v>105</v>
      </c>
      <c r="B3" s="118"/>
      <c r="C3" s="118"/>
      <c r="D3" s="118"/>
      <c r="E3" s="155" t="s">
        <v>122</v>
      </c>
      <c r="F3" s="155"/>
      <c r="G3" s="155"/>
      <c r="H3" s="155"/>
    </row>
    <row r="4" spans="1:8" x14ac:dyDescent="0.25">
      <c r="A4" s="156" t="s">
        <v>40</v>
      </c>
      <c r="B4" s="156"/>
      <c r="C4" s="156"/>
      <c r="D4" s="45">
        <v>0</v>
      </c>
      <c r="E4" s="157" t="s">
        <v>123</v>
      </c>
      <c r="F4" s="157"/>
      <c r="G4" s="157"/>
      <c r="H4" s="157"/>
    </row>
    <row r="5" spans="1:8" x14ac:dyDescent="0.25">
      <c r="A5" s="158" t="s">
        <v>70</v>
      </c>
      <c r="B5" s="158"/>
      <c r="C5" s="158"/>
      <c r="D5" s="159">
        <v>0</v>
      </c>
      <c r="E5" s="160" t="s">
        <v>124</v>
      </c>
      <c r="F5" s="160"/>
      <c r="G5" s="160"/>
      <c r="H5" s="160"/>
    </row>
    <row r="6" spans="1:8" x14ac:dyDescent="0.25">
      <c r="A6" s="161" t="s">
        <v>71</v>
      </c>
      <c r="B6" s="161"/>
      <c r="C6" s="161"/>
      <c r="D6" s="46">
        <v>0</v>
      </c>
      <c r="E6" s="157"/>
      <c r="F6" s="157"/>
      <c r="G6" s="157"/>
      <c r="H6" s="157"/>
    </row>
    <row r="7" spans="1:8" x14ac:dyDescent="0.25">
      <c r="A7" s="98"/>
      <c r="B7" s="98"/>
      <c r="C7" s="98"/>
      <c r="D7" s="100"/>
      <c r="E7" s="44"/>
      <c r="F7" s="96"/>
      <c r="G7" s="96"/>
      <c r="H7" s="96"/>
    </row>
    <row r="8" spans="1:8" x14ac:dyDescent="0.25">
      <c r="A8" s="99"/>
      <c r="B8" s="99"/>
      <c r="C8" s="99"/>
      <c r="D8" s="100"/>
    </row>
  </sheetData>
  <mergeCells count="9">
    <mergeCell ref="F1:G1"/>
    <mergeCell ref="A3:D3"/>
    <mergeCell ref="A4:C4"/>
    <mergeCell ref="A6:C6"/>
    <mergeCell ref="A5:C5"/>
    <mergeCell ref="E3:H3"/>
    <mergeCell ref="E4:H4"/>
    <mergeCell ref="E5:H5"/>
    <mergeCell ref="E6:H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55"/>
  <sheetViews>
    <sheetView zoomScaleNormal="100" zoomScaleSheetLayoutView="100" workbookViewId="0">
      <selection activeCell="F47" sqref="F47:H55"/>
    </sheetView>
  </sheetViews>
  <sheetFormatPr defaultRowHeight="15" x14ac:dyDescent="0.25"/>
  <cols>
    <col min="1" max="1" width="33.5703125" bestFit="1" customWidth="1"/>
    <col min="2" max="2" width="18" customWidth="1"/>
    <col min="3" max="3" width="11.28515625" customWidth="1"/>
    <col min="4" max="4" width="16.28515625" customWidth="1"/>
    <col min="6" max="6" width="47.7109375" customWidth="1"/>
    <col min="7" max="7" width="16.140625" bestFit="1" customWidth="1"/>
    <col min="8" max="8" width="25.7109375" customWidth="1"/>
  </cols>
  <sheetData>
    <row r="1" spans="1:12" ht="27" x14ac:dyDescent="0.35">
      <c r="A1" s="40"/>
      <c r="B1" s="40"/>
      <c r="C1" s="40"/>
      <c r="D1" s="40"/>
      <c r="E1" s="40"/>
      <c r="F1" s="117" t="s">
        <v>108</v>
      </c>
      <c r="G1" s="117"/>
      <c r="H1" s="41">
        <f>SUM(D6+D11+D16+D27+D37+D44+D55)</f>
        <v>0</v>
      </c>
    </row>
    <row r="2" spans="1:12" ht="15.75" customHeight="1" x14ac:dyDescent="0.35">
      <c r="A2" s="40"/>
      <c r="B2" s="40"/>
      <c r="C2" s="40"/>
      <c r="D2" s="40"/>
      <c r="E2" s="40"/>
      <c r="F2" s="42"/>
      <c r="G2" s="42"/>
      <c r="H2" s="43"/>
    </row>
    <row r="3" spans="1:12" ht="15" customHeight="1" x14ac:dyDescent="0.25">
      <c r="A3" s="118" t="s">
        <v>72</v>
      </c>
      <c r="B3" s="118"/>
      <c r="C3" s="118"/>
      <c r="D3" s="118"/>
      <c r="E3" s="44"/>
      <c r="F3" s="118" t="s">
        <v>13</v>
      </c>
      <c r="G3" s="118"/>
      <c r="H3" s="118"/>
    </row>
    <row r="4" spans="1:12" ht="15" customHeight="1" x14ac:dyDescent="0.25">
      <c r="A4" s="119" t="s">
        <v>97</v>
      </c>
      <c r="B4" s="120"/>
      <c r="C4" s="121"/>
      <c r="D4" s="45">
        <v>0</v>
      </c>
      <c r="E4" s="44"/>
      <c r="F4" s="124" t="s">
        <v>110</v>
      </c>
      <c r="G4" s="124"/>
      <c r="H4" s="124"/>
    </row>
    <row r="5" spans="1:12" ht="15" customHeight="1" x14ac:dyDescent="0.25">
      <c r="A5" s="122" t="s">
        <v>109</v>
      </c>
      <c r="B5" s="123"/>
      <c r="C5" s="125"/>
      <c r="D5" s="46">
        <v>0</v>
      </c>
      <c r="E5" s="44"/>
      <c r="F5" s="124"/>
      <c r="G5" s="124"/>
      <c r="H5" s="124"/>
    </row>
    <row r="6" spans="1:12" ht="15" customHeight="1" x14ac:dyDescent="0.25">
      <c r="A6" s="126" t="s">
        <v>99</v>
      </c>
      <c r="B6" s="126"/>
      <c r="C6" s="127"/>
      <c r="D6" s="130">
        <f>SUM(D4+D5)</f>
        <v>0</v>
      </c>
      <c r="E6" s="44"/>
      <c r="F6" s="124"/>
      <c r="G6" s="124"/>
      <c r="H6" s="124"/>
    </row>
    <row r="7" spans="1:12" ht="15" customHeight="1" x14ac:dyDescent="0.25">
      <c r="A7" s="128"/>
      <c r="B7" s="128"/>
      <c r="C7" s="129"/>
      <c r="D7" s="131"/>
      <c r="E7" s="44"/>
      <c r="F7" s="124"/>
      <c r="G7" s="124"/>
      <c r="H7" s="124"/>
    </row>
    <row r="8" spans="1:12" ht="15" customHeight="1" x14ac:dyDescent="0.25">
      <c r="A8" s="47"/>
      <c r="B8" s="48"/>
      <c r="C8" s="47"/>
      <c r="D8" s="48"/>
      <c r="E8" s="49"/>
      <c r="F8" s="49"/>
      <c r="G8" s="49"/>
      <c r="H8" s="49"/>
    </row>
    <row r="9" spans="1:12" ht="15" customHeight="1" x14ac:dyDescent="0.25">
      <c r="A9" s="118" t="s">
        <v>16</v>
      </c>
      <c r="B9" s="118"/>
      <c r="C9" s="118"/>
      <c r="D9" s="118"/>
      <c r="E9" s="44"/>
      <c r="F9" s="118" t="s">
        <v>13</v>
      </c>
      <c r="G9" s="118"/>
      <c r="H9" s="118"/>
    </row>
    <row r="10" spans="1:12" ht="15" customHeight="1" x14ac:dyDescent="0.25">
      <c r="A10" s="50"/>
      <c r="B10" s="50"/>
      <c r="C10" s="50" t="s">
        <v>6</v>
      </c>
      <c r="D10" s="51" t="s">
        <v>14</v>
      </c>
      <c r="E10" s="44"/>
      <c r="F10" s="124" t="s">
        <v>112</v>
      </c>
      <c r="G10" s="124"/>
      <c r="H10" s="124"/>
    </row>
    <row r="11" spans="1:12" ht="15" customHeight="1" x14ac:dyDescent="0.25">
      <c r="A11" s="52" t="s">
        <v>18</v>
      </c>
      <c r="B11" s="53">
        <v>0</v>
      </c>
      <c r="C11" s="52"/>
      <c r="D11" s="46">
        <f>SUM(B11*C11)</f>
        <v>0</v>
      </c>
      <c r="E11" s="44"/>
      <c r="F11" s="124"/>
      <c r="G11" s="124"/>
      <c r="H11" s="124"/>
    </row>
    <row r="12" spans="1:12" ht="15" customHeight="1" x14ac:dyDescent="0.25">
      <c r="A12" s="54"/>
      <c r="B12" s="46"/>
      <c r="C12" s="54"/>
      <c r="D12" s="46"/>
      <c r="E12" s="44"/>
      <c r="F12" s="124"/>
      <c r="G12" s="124"/>
      <c r="H12" s="124"/>
    </row>
    <row r="13" spans="1:12" ht="15" customHeight="1" x14ac:dyDescent="0.25">
      <c r="A13" s="47"/>
      <c r="B13" s="48"/>
      <c r="C13" s="47"/>
      <c r="D13" s="48"/>
      <c r="E13" s="49"/>
      <c r="F13" s="49"/>
      <c r="G13" s="49"/>
      <c r="H13" s="49"/>
    </row>
    <row r="14" spans="1:12" ht="15" customHeight="1" x14ac:dyDescent="0.25">
      <c r="A14" s="118" t="s">
        <v>17</v>
      </c>
      <c r="B14" s="118"/>
      <c r="C14" s="118"/>
      <c r="D14" s="118"/>
      <c r="E14" s="44"/>
      <c r="F14" s="118" t="s">
        <v>13</v>
      </c>
      <c r="G14" s="118"/>
      <c r="H14" s="118"/>
    </row>
    <row r="15" spans="1:12" ht="15" customHeight="1" x14ac:dyDescent="0.25">
      <c r="A15" s="50"/>
      <c r="B15" s="50"/>
      <c r="C15" s="50" t="s">
        <v>6</v>
      </c>
      <c r="D15" s="51" t="s">
        <v>14</v>
      </c>
      <c r="E15" s="44"/>
      <c r="F15" s="124" t="s">
        <v>111</v>
      </c>
      <c r="G15" s="124"/>
      <c r="H15" s="124"/>
      <c r="L15" s="92"/>
    </row>
    <row r="16" spans="1:12" ht="15" customHeight="1" x14ac:dyDescent="0.25">
      <c r="A16" s="52" t="s">
        <v>18</v>
      </c>
      <c r="B16" s="53">
        <v>0</v>
      </c>
      <c r="C16" s="52"/>
      <c r="D16" s="46">
        <f>SUM(B16*C16)</f>
        <v>0</v>
      </c>
      <c r="E16" s="44"/>
      <c r="F16" s="124"/>
      <c r="G16" s="124"/>
      <c r="H16" s="124"/>
    </row>
    <row r="17" spans="1:8" ht="15" customHeight="1" x14ac:dyDescent="0.25">
      <c r="A17" s="54"/>
      <c r="B17" s="46"/>
      <c r="C17" s="54"/>
      <c r="D17" s="46"/>
      <c r="E17" s="44"/>
      <c r="F17" s="124"/>
      <c r="G17" s="124"/>
      <c r="H17" s="124"/>
    </row>
    <row r="18" spans="1:8" ht="15" customHeight="1" x14ac:dyDescent="0.25">
      <c r="A18" s="47"/>
      <c r="B18" s="47"/>
      <c r="C18" s="47"/>
      <c r="D18" s="47"/>
      <c r="E18" s="49"/>
      <c r="F18" s="49"/>
      <c r="G18" s="49"/>
      <c r="H18" s="49"/>
    </row>
    <row r="19" spans="1:8" ht="15" customHeight="1" x14ac:dyDescent="0.25">
      <c r="A19" s="118" t="s">
        <v>73</v>
      </c>
      <c r="B19" s="118"/>
      <c r="C19" s="118"/>
      <c r="D19" s="118"/>
      <c r="E19" s="44"/>
      <c r="F19" s="118" t="s">
        <v>13</v>
      </c>
      <c r="G19" s="118"/>
      <c r="H19" s="118"/>
    </row>
    <row r="20" spans="1:8" ht="15" customHeight="1" x14ac:dyDescent="0.25">
      <c r="A20" s="50" t="s">
        <v>19</v>
      </c>
      <c r="B20" s="55"/>
      <c r="C20" s="50" t="s">
        <v>6</v>
      </c>
      <c r="D20" s="51" t="s">
        <v>79</v>
      </c>
      <c r="E20" s="44"/>
      <c r="F20" s="124" t="s">
        <v>96</v>
      </c>
      <c r="G20" s="124"/>
      <c r="H20" s="124"/>
    </row>
    <row r="21" spans="1:8" ht="15" customHeight="1" x14ac:dyDescent="0.25">
      <c r="A21" s="52"/>
      <c r="B21" s="53">
        <v>0</v>
      </c>
      <c r="C21" s="52"/>
      <c r="D21" s="46">
        <f t="shared" ref="D21:D26" si="0">B21*C21</f>
        <v>0</v>
      </c>
      <c r="E21" s="44"/>
      <c r="F21" s="124"/>
      <c r="G21" s="124"/>
      <c r="H21" s="124"/>
    </row>
    <row r="22" spans="1:8" ht="15" customHeight="1" x14ac:dyDescent="0.25">
      <c r="A22" s="52"/>
      <c r="B22" s="53">
        <v>0</v>
      </c>
      <c r="C22" s="52"/>
      <c r="D22" s="46">
        <f t="shared" si="0"/>
        <v>0</v>
      </c>
      <c r="E22" s="44"/>
      <c r="F22" s="124"/>
      <c r="G22" s="124"/>
      <c r="H22" s="124"/>
    </row>
    <row r="23" spans="1:8" ht="15" customHeight="1" x14ac:dyDescent="0.25">
      <c r="A23" s="52"/>
      <c r="B23" s="53">
        <v>0</v>
      </c>
      <c r="C23" s="52"/>
      <c r="D23" s="46">
        <f t="shared" si="0"/>
        <v>0</v>
      </c>
      <c r="E23" s="44"/>
      <c r="F23" s="124"/>
      <c r="G23" s="124"/>
      <c r="H23" s="124"/>
    </row>
    <row r="24" spans="1:8" ht="15" customHeight="1" x14ac:dyDescent="0.25">
      <c r="A24" s="52"/>
      <c r="B24" s="53">
        <v>0</v>
      </c>
      <c r="C24" s="52"/>
      <c r="D24" s="46">
        <f t="shared" si="0"/>
        <v>0</v>
      </c>
      <c r="E24" s="44"/>
      <c r="F24" s="124"/>
      <c r="G24" s="124"/>
      <c r="H24" s="124"/>
    </row>
    <row r="25" spans="1:8" ht="15" customHeight="1" x14ac:dyDescent="0.25">
      <c r="A25" s="52"/>
      <c r="B25" s="53">
        <v>0</v>
      </c>
      <c r="C25" s="52"/>
      <c r="D25" s="46">
        <f t="shared" si="0"/>
        <v>0</v>
      </c>
      <c r="E25" s="44"/>
      <c r="F25" s="124"/>
      <c r="G25" s="124"/>
      <c r="H25" s="124"/>
    </row>
    <row r="26" spans="1:8" ht="15" customHeight="1" x14ac:dyDescent="0.25">
      <c r="A26" s="52"/>
      <c r="B26" s="53">
        <v>0</v>
      </c>
      <c r="C26" s="52"/>
      <c r="D26" s="46">
        <f t="shared" si="0"/>
        <v>0</v>
      </c>
      <c r="E26" s="44"/>
      <c r="F26" s="124"/>
      <c r="G26" s="124"/>
      <c r="H26" s="124"/>
    </row>
    <row r="27" spans="1:8" ht="15" customHeight="1" x14ac:dyDescent="0.25">
      <c r="A27" s="56"/>
      <c r="B27" s="57"/>
      <c r="C27" s="58" t="s">
        <v>29</v>
      </c>
      <c r="D27" s="59">
        <f>SUM(D21:D26)</f>
        <v>0</v>
      </c>
      <c r="E27" s="44"/>
      <c r="F27" s="124"/>
      <c r="G27" s="124"/>
      <c r="H27" s="124"/>
    </row>
    <row r="28" spans="1:8" ht="15" customHeight="1" x14ac:dyDescent="0.25">
      <c r="A28" s="47"/>
      <c r="B28" s="47"/>
      <c r="C28" s="47"/>
      <c r="D28" s="47"/>
      <c r="E28" s="49"/>
      <c r="F28" s="49"/>
      <c r="G28" s="49"/>
      <c r="H28" s="49"/>
    </row>
    <row r="29" spans="1:8" ht="15" customHeight="1" x14ac:dyDescent="0.25">
      <c r="A29" s="118" t="s">
        <v>2</v>
      </c>
      <c r="B29" s="118"/>
      <c r="C29" s="118"/>
      <c r="D29" s="118"/>
      <c r="E29" s="44"/>
      <c r="F29" s="118" t="s">
        <v>13</v>
      </c>
      <c r="G29" s="118"/>
      <c r="H29" s="118"/>
    </row>
    <row r="30" spans="1:8" ht="15" customHeight="1" x14ac:dyDescent="0.25">
      <c r="A30" s="50" t="s">
        <v>36</v>
      </c>
      <c r="B30" s="55"/>
      <c r="C30" s="50" t="s">
        <v>6</v>
      </c>
      <c r="D30" s="51" t="s">
        <v>14</v>
      </c>
      <c r="E30" s="44"/>
      <c r="F30" s="124" t="s">
        <v>113</v>
      </c>
      <c r="G30" s="124"/>
      <c r="H30" s="124"/>
    </row>
    <row r="31" spans="1:8" ht="15" customHeight="1" x14ac:dyDescent="0.25">
      <c r="A31" s="52"/>
      <c r="B31" s="53">
        <v>0</v>
      </c>
      <c r="C31" s="52"/>
      <c r="D31" s="46">
        <f t="shared" ref="D31:D36" si="1">B31*C31</f>
        <v>0</v>
      </c>
      <c r="E31" s="44"/>
      <c r="F31" s="124"/>
      <c r="G31" s="124"/>
      <c r="H31" s="124"/>
    </row>
    <row r="32" spans="1:8" ht="15" customHeight="1" x14ac:dyDescent="0.25">
      <c r="A32" s="52"/>
      <c r="B32" s="53">
        <v>0</v>
      </c>
      <c r="C32" s="52"/>
      <c r="D32" s="46">
        <f t="shared" si="1"/>
        <v>0</v>
      </c>
      <c r="E32" s="44"/>
      <c r="F32" s="124"/>
      <c r="G32" s="124"/>
      <c r="H32" s="124"/>
    </row>
    <row r="33" spans="1:8" ht="15" customHeight="1" x14ac:dyDescent="0.25">
      <c r="A33" s="52"/>
      <c r="B33" s="53">
        <v>0</v>
      </c>
      <c r="C33" s="52"/>
      <c r="D33" s="46">
        <f t="shared" si="1"/>
        <v>0</v>
      </c>
      <c r="E33" s="44"/>
      <c r="F33" s="124"/>
      <c r="G33" s="124"/>
      <c r="H33" s="124"/>
    </row>
    <row r="34" spans="1:8" ht="15" customHeight="1" x14ac:dyDescent="0.25">
      <c r="A34" s="52"/>
      <c r="B34" s="53">
        <v>0</v>
      </c>
      <c r="C34" s="52"/>
      <c r="D34" s="46">
        <f t="shared" si="1"/>
        <v>0</v>
      </c>
      <c r="E34" s="44"/>
      <c r="F34" s="124"/>
      <c r="G34" s="124"/>
      <c r="H34" s="124"/>
    </row>
    <row r="35" spans="1:8" ht="15" customHeight="1" x14ac:dyDescent="0.25">
      <c r="A35" s="52"/>
      <c r="B35" s="53">
        <v>0</v>
      </c>
      <c r="C35" s="52"/>
      <c r="D35" s="46">
        <f t="shared" si="1"/>
        <v>0</v>
      </c>
      <c r="E35" s="44"/>
      <c r="F35" s="124"/>
      <c r="G35" s="124"/>
      <c r="H35" s="124"/>
    </row>
    <row r="36" spans="1:8" ht="15" customHeight="1" x14ac:dyDescent="0.25">
      <c r="A36" s="52"/>
      <c r="B36" s="53">
        <v>0</v>
      </c>
      <c r="C36" s="52"/>
      <c r="D36" s="46">
        <f t="shared" si="1"/>
        <v>0</v>
      </c>
      <c r="E36" s="44"/>
      <c r="F36" s="124"/>
      <c r="G36" s="124"/>
      <c r="H36" s="124"/>
    </row>
    <row r="37" spans="1:8" ht="15" customHeight="1" x14ac:dyDescent="0.25">
      <c r="A37" s="56"/>
      <c r="B37" s="57"/>
      <c r="C37" s="58" t="s">
        <v>29</v>
      </c>
      <c r="D37" s="59">
        <f>SUM(D31:D36)</f>
        <v>0</v>
      </c>
      <c r="E37" s="44"/>
      <c r="F37" s="124"/>
      <c r="G37" s="124"/>
      <c r="H37" s="124"/>
    </row>
    <row r="38" spans="1:8" ht="15" customHeight="1" x14ac:dyDescent="0.25">
      <c r="A38" s="47"/>
      <c r="B38" s="47"/>
      <c r="C38" s="47"/>
      <c r="D38" s="47"/>
      <c r="E38" s="49"/>
      <c r="F38" s="49"/>
      <c r="G38" s="49"/>
      <c r="H38" s="49"/>
    </row>
    <row r="39" spans="1:8" ht="15" customHeight="1" x14ac:dyDescent="0.25">
      <c r="A39" s="118" t="s">
        <v>4</v>
      </c>
      <c r="B39" s="118"/>
      <c r="C39" s="118"/>
      <c r="D39" s="118"/>
      <c r="E39" s="44"/>
      <c r="F39" s="118" t="s">
        <v>13</v>
      </c>
      <c r="G39" s="118"/>
      <c r="H39" s="118"/>
    </row>
    <row r="40" spans="1:8" ht="15" customHeight="1" x14ac:dyDescent="0.25">
      <c r="A40" s="50" t="s">
        <v>34</v>
      </c>
      <c r="B40" s="55"/>
      <c r="C40" s="50" t="s">
        <v>6</v>
      </c>
      <c r="D40" s="51" t="s">
        <v>14</v>
      </c>
      <c r="E40" s="44"/>
      <c r="F40" s="124" t="s">
        <v>114</v>
      </c>
      <c r="G40" s="124"/>
      <c r="H40" s="124"/>
    </row>
    <row r="41" spans="1:8" ht="15" customHeight="1" x14ac:dyDescent="0.25">
      <c r="A41" s="52"/>
      <c r="B41" s="53">
        <v>0</v>
      </c>
      <c r="C41" s="52"/>
      <c r="D41" s="46">
        <f>B41*C41</f>
        <v>0</v>
      </c>
      <c r="E41" s="44"/>
      <c r="F41" s="124"/>
      <c r="G41" s="124"/>
      <c r="H41" s="124"/>
    </row>
    <row r="42" spans="1:8" ht="15" customHeight="1" x14ac:dyDescent="0.25">
      <c r="A42" s="52"/>
      <c r="B42" s="53">
        <v>0</v>
      </c>
      <c r="C42" s="52"/>
      <c r="D42" s="46">
        <f>B42*C42</f>
        <v>0</v>
      </c>
      <c r="E42" s="44"/>
      <c r="F42" s="124"/>
      <c r="G42" s="124"/>
      <c r="H42" s="124"/>
    </row>
    <row r="43" spans="1:8" ht="15" customHeight="1" x14ac:dyDescent="0.25">
      <c r="A43" s="52"/>
      <c r="B43" s="53">
        <v>0</v>
      </c>
      <c r="C43" s="52"/>
      <c r="D43" s="46">
        <f>B43*C43</f>
        <v>0</v>
      </c>
      <c r="E43" s="44"/>
      <c r="F43" s="124"/>
      <c r="G43" s="124"/>
      <c r="H43" s="124"/>
    </row>
    <row r="44" spans="1:8" ht="15" customHeight="1" x14ac:dyDescent="0.25">
      <c r="A44" s="56"/>
      <c r="B44" s="57"/>
      <c r="C44" s="58" t="s">
        <v>29</v>
      </c>
      <c r="D44" s="59">
        <f>SUM(D41:D43)</f>
        <v>0</v>
      </c>
      <c r="E44" s="44"/>
      <c r="F44" s="124"/>
      <c r="G44" s="124"/>
      <c r="H44" s="124"/>
    </row>
    <row r="45" spans="1:8" ht="15" customHeight="1" x14ac:dyDescent="0.25">
      <c r="A45" s="47"/>
      <c r="B45" s="47"/>
      <c r="C45" s="47"/>
      <c r="D45" s="47"/>
      <c r="E45" s="49"/>
      <c r="F45" s="49"/>
      <c r="G45" s="49"/>
      <c r="H45" s="49"/>
    </row>
    <row r="46" spans="1:8" ht="15" customHeight="1" x14ac:dyDescent="0.25">
      <c r="A46" s="118" t="s">
        <v>32</v>
      </c>
      <c r="B46" s="118"/>
      <c r="C46" s="118"/>
      <c r="D46" s="118"/>
      <c r="E46" s="44"/>
      <c r="F46" s="118" t="s">
        <v>13</v>
      </c>
      <c r="G46" s="118"/>
      <c r="H46" s="118"/>
    </row>
    <row r="47" spans="1:8" ht="15" customHeight="1" x14ac:dyDescent="0.25">
      <c r="A47" s="50" t="s">
        <v>35</v>
      </c>
      <c r="B47" s="55"/>
      <c r="C47" s="50" t="s">
        <v>6</v>
      </c>
      <c r="D47" s="51" t="s">
        <v>14</v>
      </c>
      <c r="E47" s="44"/>
      <c r="F47" s="124" t="s">
        <v>115</v>
      </c>
      <c r="G47" s="124"/>
      <c r="H47" s="124"/>
    </row>
    <row r="48" spans="1:8" ht="15" customHeight="1" x14ac:dyDescent="0.25">
      <c r="A48" s="52"/>
      <c r="B48" s="53">
        <v>0</v>
      </c>
      <c r="C48" s="52"/>
      <c r="D48" s="46">
        <f t="shared" ref="D48:D54" si="2">B48*C48</f>
        <v>0</v>
      </c>
      <c r="E48" s="44"/>
      <c r="F48" s="124"/>
      <c r="G48" s="124"/>
      <c r="H48" s="124"/>
    </row>
    <row r="49" spans="1:8" ht="15" customHeight="1" x14ac:dyDescent="0.25">
      <c r="A49" s="52"/>
      <c r="B49" s="53">
        <v>0</v>
      </c>
      <c r="C49" s="52"/>
      <c r="D49" s="46">
        <f t="shared" si="2"/>
        <v>0</v>
      </c>
      <c r="E49" s="44"/>
      <c r="F49" s="124"/>
      <c r="G49" s="124"/>
      <c r="H49" s="124"/>
    </row>
    <row r="50" spans="1:8" ht="15" customHeight="1" x14ac:dyDescent="0.25">
      <c r="A50" s="52"/>
      <c r="B50" s="53">
        <v>0</v>
      </c>
      <c r="C50" s="52"/>
      <c r="D50" s="46">
        <f t="shared" si="2"/>
        <v>0</v>
      </c>
      <c r="E50" s="44"/>
      <c r="F50" s="124"/>
      <c r="G50" s="124"/>
      <c r="H50" s="124"/>
    </row>
    <row r="51" spans="1:8" ht="15" customHeight="1" x14ac:dyDescent="0.25">
      <c r="A51" s="52"/>
      <c r="B51" s="53">
        <v>0</v>
      </c>
      <c r="C51" s="52"/>
      <c r="D51" s="46">
        <f t="shared" si="2"/>
        <v>0</v>
      </c>
      <c r="E51" s="44"/>
      <c r="F51" s="124"/>
      <c r="G51" s="124"/>
      <c r="H51" s="124"/>
    </row>
    <row r="52" spans="1:8" ht="15" customHeight="1" x14ac:dyDescent="0.25">
      <c r="A52" s="52"/>
      <c r="B52" s="53">
        <v>0</v>
      </c>
      <c r="C52" s="52"/>
      <c r="D52" s="46">
        <f t="shared" si="2"/>
        <v>0</v>
      </c>
      <c r="E52" s="44"/>
      <c r="F52" s="124"/>
      <c r="G52" s="124"/>
      <c r="H52" s="124"/>
    </row>
    <row r="53" spans="1:8" ht="15" customHeight="1" x14ac:dyDescent="0.25">
      <c r="A53" s="52"/>
      <c r="B53" s="53">
        <v>0</v>
      </c>
      <c r="C53" s="52"/>
      <c r="D53" s="46">
        <v>0</v>
      </c>
      <c r="E53" s="44"/>
      <c r="F53" s="124"/>
      <c r="G53" s="124"/>
      <c r="H53" s="124"/>
    </row>
    <row r="54" spans="1:8" ht="15" customHeight="1" x14ac:dyDescent="0.25">
      <c r="A54" s="52"/>
      <c r="B54" s="53">
        <v>0</v>
      </c>
      <c r="C54" s="52"/>
      <c r="D54" s="46">
        <f t="shared" si="2"/>
        <v>0</v>
      </c>
      <c r="E54" s="44"/>
      <c r="F54" s="124"/>
      <c r="G54" s="124"/>
      <c r="H54" s="124"/>
    </row>
    <row r="55" spans="1:8" ht="15" customHeight="1" x14ac:dyDescent="0.25">
      <c r="A55" s="56"/>
      <c r="B55" s="57"/>
      <c r="C55" s="58" t="s">
        <v>29</v>
      </c>
      <c r="D55" s="59">
        <f>SUM(D48:D54)</f>
        <v>0</v>
      </c>
      <c r="E55" s="49"/>
      <c r="F55" s="124"/>
      <c r="G55" s="124"/>
      <c r="H55" s="124"/>
    </row>
  </sheetData>
  <mergeCells count="26">
    <mergeCell ref="F1:G1"/>
    <mergeCell ref="A3:D3"/>
    <mergeCell ref="F3:H3"/>
    <mergeCell ref="F15:H17"/>
    <mergeCell ref="A19:D19"/>
    <mergeCell ref="F19:H19"/>
    <mergeCell ref="A5:C5"/>
    <mergeCell ref="F4:H7"/>
    <mergeCell ref="A6:C7"/>
    <mergeCell ref="D6:D7"/>
    <mergeCell ref="A9:D9"/>
    <mergeCell ref="F9:H9"/>
    <mergeCell ref="A4:C4"/>
    <mergeCell ref="F10:H12"/>
    <mergeCell ref="A14:D14"/>
    <mergeCell ref="F14:H14"/>
    <mergeCell ref="F47:H55"/>
    <mergeCell ref="F20:H27"/>
    <mergeCell ref="A29:D29"/>
    <mergeCell ref="F29:H29"/>
    <mergeCell ref="F30:H37"/>
    <mergeCell ref="A39:D39"/>
    <mergeCell ref="F39:H39"/>
    <mergeCell ref="A46:D46"/>
    <mergeCell ref="F46:H46"/>
    <mergeCell ref="F40:H44"/>
  </mergeCells>
  <pageMargins left="0.7" right="0.7" top="0.75" bottom="0.75" header="0.3" footer="0.3"/>
  <pageSetup scale="4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63"/>
  <sheetViews>
    <sheetView zoomScaleNormal="100" zoomScaleSheetLayoutView="100" workbookViewId="0">
      <selection activeCell="L14" sqref="L14"/>
    </sheetView>
  </sheetViews>
  <sheetFormatPr defaultRowHeight="15" x14ac:dyDescent="0.25"/>
  <cols>
    <col min="1" max="1" width="33.5703125" bestFit="1" customWidth="1"/>
    <col min="2" max="2" width="18" customWidth="1"/>
    <col min="3" max="3" width="11.28515625" customWidth="1"/>
    <col min="4" max="4" width="16.28515625" customWidth="1"/>
    <col min="6" max="6" width="47.7109375" customWidth="1"/>
    <col min="7" max="7" width="16.140625" bestFit="1" customWidth="1"/>
    <col min="8" max="8" width="25.7109375" customWidth="1"/>
  </cols>
  <sheetData>
    <row r="1" spans="1:8" ht="27" x14ac:dyDescent="0.35">
      <c r="A1" s="40"/>
      <c r="B1" s="40"/>
      <c r="C1" s="40"/>
      <c r="D1" s="40"/>
      <c r="E1" s="40"/>
      <c r="F1" s="117" t="s">
        <v>107</v>
      </c>
      <c r="G1" s="117"/>
      <c r="H1" s="82">
        <f>SUM(D9+D18+D27+D36+D45+D54+D63)</f>
        <v>0</v>
      </c>
    </row>
    <row r="2" spans="1:8" ht="15.75" customHeight="1" x14ac:dyDescent="0.35">
      <c r="A2" s="40"/>
      <c r="B2" s="40"/>
      <c r="C2" s="40"/>
      <c r="D2" s="40"/>
      <c r="E2" s="40"/>
      <c r="F2" s="42"/>
      <c r="G2" s="42"/>
      <c r="H2" s="43"/>
    </row>
    <row r="3" spans="1:8" x14ac:dyDescent="0.25">
      <c r="A3" s="133" t="s">
        <v>21</v>
      </c>
      <c r="B3" s="134"/>
      <c r="C3" s="134"/>
      <c r="D3" s="135"/>
      <c r="E3" s="44"/>
      <c r="F3" s="133" t="s">
        <v>5</v>
      </c>
      <c r="G3" s="134"/>
      <c r="H3" s="135"/>
    </row>
    <row r="4" spans="1:8" ht="15" customHeight="1" x14ac:dyDescent="0.25">
      <c r="A4" s="50" t="s">
        <v>13</v>
      </c>
      <c r="B4" s="50" t="s">
        <v>15</v>
      </c>
      <c r="C4" s="50" t="s">
        <v>6</v>
      </c>
      <c r="D4" s="50" t="s">
        <v>7</v>
      </c>
      <c r="E4" s="44"/>
      <c r="F4" s="124" t="s">
        <v>30</v>
      </c>
      <c r="G4" s="124"/>
      <c r="H4" s="124"/>
    </row>
    <row r="5" spans="1:8" x14ac:dyDescent="0.25">
      <c r="A5" s="52"/>
      <c r="B5" s="53">
        <v>0</v>
      </c>
      <c r="C5" s="52"/>
      <c r="D5" s="46">
        <f>B5*C5</f>
        <v>0</v>
      </c>
      <c r="E5" s="44"/>
      <c r="F5" s="124"/>
      <c r="G5" s="124"/>
      <c r="H5" s="124"/>
    </row>
    <row r="6" spans="1:8" x14ac:dyDescent="0.25">
      <c r="A6" s="52"/>
      <c r="B6" s="53">
        <v>0</v>
      </c>
      <c r="C6" s="52"/>
      <c r="D6" s="46">
        <f>B6*C6</f>
        <v>0</v>
      </c>
      <c r="E6" s="44"/>
      <c r="F6" s="124"/>
      <c r="G6" s="124"/>
      <c r="H6" s="124"/>
    </row>
    <row r="7" spans="1:8" x14ac:dyDescent="0.25">
      <c r="A7" s="52"/>
      <c r="B7" s="53">
        <v>0</v>
      </c>
      <c r="C7" s="52"/>
      <c r="D7" s="46">
        <f>B7*C7</f>
        <v>0</v>
      </c>
      <c r="E7" s="44"/>
      <c r="F7" s="124"/>
      <c r="G7" s="124"/>
      <c r="H7" s="124"/>
    </row>
    <row r="8" spans="1:8" x14ac:dyDescent="0.25">
      <c r="A8" s="52"/>
      <c r="B8" s="53">
        <v>0</v>
      </c>
      <c r="C8" s="52"/>
      <c r="D8" s="46">
        <f>B8*C8</f>
        <v>0</v>
      </c>
      <c r="E8" s="44"/>
      <c r="F8" s="124"/>
      <c r="G8" s="124"/>
      <c r="H8" s="124"/>
    </row>
    <row r="9" spans="1:8" x14ac:dyDescent="0.25">
      <c r="A9" s="56"/>
      <c r="B9" s="57"/>
      <c r="C9" s="83" t="s">
        <v>29</v>
      </c>
      <c r="D9" s="59">
        <f>SUM(D5:D8)</f>
        <v>0</v>
      </c>
      <c r="E9" s="44"/>
      <c r="F9" s="124"/>
      <c r="G9" s="124"/>
      <c r="H9" s="124"/>
    </row>
    <row r="10" spans="1:8" x14ac:dyDescent="0.25">
      <c r="A10" s="47"/>
      <c r="B10" s="48"/>
      <c r="C10" s="47"/>
      <c r="D10" s="48"/>
      <c r="E10" s="49"/>
      <c r="F10" s="49"/>
      <c r="G10" s="49"/>
      <c r="H10" s="49"/>
    </row>
    <row r="11" spans="1:8" x14ac:dyDescent="0.25">
      <c r="A11" s="118" t="s">
        <v>22</v>
      </c>
      <c r="B11" s="118"/>
      <c r="C11" s="118"/>
      <c r="D11" s="118"/>
      <c r="E11" s="44"/>
      <c r="F11" s="118" t="s">
        <v>5</v>
      </c>
      <c r="G11" s="118"/>
      <c r="H11" s="118"/>
    </row>
    <row r="12" spans="1:8" ht="15" customHeight="1" x14ac:dyDescent="0.25">
      <c r="A12" s="50" t="s">
        <v>13</v>
      </c>
      <c r="B12" s="50" t="s">
        <v>15</v>
      </c>
      <c r="C12" s="50" t="s">
        <v>6</v>
      </c>
      <c r="D12" s="50" t="s">
        <v>7</v>
      </c>
      <c r="E12" s="44"/>
      <c r="F12" s="124" t="s">
        <v>39</v>
      </c>
      <c r="G12" s="124"/>
      <c r="H12" s="124"/>
    </row>
    <row r="13" spans="1:8" x14ac:dyDescent="0.25">
      <c r="A13" s="52"/>
      <c r="B13" s="53">
        <v>0</v>
      </c>
      <c r="C13" s="52"/>
      <c r="D13" s="46">
        <f>B13*C13</f>
        <v>0</v>
      </c>
      <c r="E13" s="44"/>
      <c r="F13" s="124"/>
      <c r="G13" s="124"/>
      <c r="H13" s="124"/>
    </row>
    <row r="14" spans="1:8" x14ac:dyDescent="0.25">
      <c r="A14" s="52"/>
      <c r="B14" s="53">
        <v>0</v>
      </c>
      <c r="C14" s="52"/>
      <c r="D14" s="46">
        <f>B14*C14</f>
        <v>0</v>
      </c>
      <c r="E14" s="44"/>
      <c r="F14" s="124"/>
      <c r="G14" s="124"/>
      <c r="H14" s="124"/>
    </row>
    <row r="15" spans="1:8" x14ac:dyDescent="0.25">
      <c r="A15" s="52"/>
      <c r="B15" s="53">
        <v>0</v>
      </c>
      <c r="C15" s="52"/>
      <c r="D15" s="46">
        <f>B15*C15</f>
        <v>0</v>
      </c>
      <c r="E15" s="44"/>
      <c r="F15" s="124"/>
      <c r="G15" s="124"/>
      <c r="H15" s="124"/>
    </row>
    <row r="16" spans="1:8" x14ac:dyDescent="0.25">
      <c r="A16" s="52"/>
      <c r="B16" s="53">
        <v>0</v>
      </c>
      <c r="C16" s="52"/>
      <c r="D16" s="46">
        <f>B16*C16</f>
        <v>0</v>
      </c>
      <c r="E16" s="44"/>
      <c r="F16" s="124"/>
      <c r="G16" s="124"/>
      <c r="H16" s="124"/>
    </row>
    <row r="17" spans="1:8" x14ac:dyDescent="0.25">
      <c r="A17" s="56"/>
      <c r="B17" s="57"/>
      <c r="C17" s="83" t="s">
        <v>29</v>
      </c>
      <c r="D17" s="59">
        <f>SUM(D13:D16)</f>
        <v>0</v>
      </c>
      <c r="E17" s="44"/>
      <c r="F17" s="124"/>
      <c r="G17" s="124"/>
      <c r="H17" s="124"/>
    </row>
    <row r="18" spans="1:8" x14ac:dyDescent="0.25">
      <c r="A18" s="47"/>
      <c r="B18" s="48"/>
      <c r="C18" s="47"/>
      <c r="D18" s="48"/>
      <c r="E18" s="49"/>
      <c r="F18" s="49"/>
      <c r="G18" s="49"/>
      <c r="H18" s="49"/>
    </row>
    <row r="19" spans="1:8" x14ac:dyDescent="0.25">
      <c r="A19" s="118" t="s">
        <v>74</v>
      </c>
      <c r="B19" s="118"/>
      <c r="C19" s="118"/>
      <c r="D19" s="118"/>
      <c r="E19" s="44"/>
      <c r="F19" s="118" t="s">
        <v>5</v>
      </c>
      <c r="G19" s="118"/>
      <c r="H19" s="118"/>
    </row>
    <row r="20" spans="1:8" ht="15" customHeight="1" x14ac:dyDescent="0.25">
      <c r="A20" s="50" t="s">
        <v>13</v>
      </c>
      <c r="B20" s="50" t="s">
        <v>15</v>
      </c>
      <c r="C20" s="50" t="s">
        <v>6</v>
      </c>
      <c r="D20" s="50" t="s">
        <v>7</v>
      </c>
      <c r="E20" s="44"/>
      <c r="F20" s="124" t="s">
        <v>75</v>
      </c>
      <c r="G20" s="124"/>
      <c r="H20" s="124"/>
    </row>
    <row r="21" spans="1:8" x14ac:dyDescent="0.25">
      <c r="A21" s="52"/>
      <c r="B21" s="53">
        <v>0</v>
      </c>
      <c r="C21" s="52"/>
      <c r="D21" s="46">
        <f t="shared" ref="D21:D26" si="0">B21*C21</f>
        <v>0</v>
      </c>
      <c r="E21" s="44"/>
      <c r="F21" s="124"/>
      <c r="G21" s="124"/>
      <c r="H21" s="124"/>
    </row>
    <row r="22" spans="1:8" x14ac:dyDescent="0.25">
      <c r="A22" s="52"/>
      <c r="B22" s="53">
        <v>0</v>
      </c>
      <c r="C22" s="52"/>
      <c r="D22" s="46">
        <f t="shared" si="0"/>
        <v>0</v>
      </c>
      <c r="E22" s="44"/>
      <c r="F22" s="124"/>
      <c r="G22" s="124"/>
      <c r="H22" s="124"/>
    </row>
    <row r="23" spans="1:8" x14ac:dyDescent="0.25">
      <c r="A23" s="52"/>
      <c r="B23" s="53">
        <v>0</v>
      </c>
      <c r="C23" s="52"/>
      <c r="D23" s="46">
        <f t="shared" si="0"/>
        <v>0</v>
      </c>
      <c r="E23" s="44"/>
      <c r="F23" s="124"/>
      <c r="G23" s="124"/>
      <c r="H23" s="124"/>
    </row>
    <row r="24" spans="1:8" x14ac:dyDescent="0.25">
      <c r="A24" s="52"/>
      <c r="B24" s="53">
        <v>0</v>
      </c>
      <c r="C24" s="52"/>
      <c r="D24" s="46">
        <f t="shared" si="0"/>
        <v>0</v>
      </c>
      <c r="E24" s="44"/>
      <c r="F24" s="124"/>
      <c r="G24" s="124"/>
      <c r="H24" s="124"/>
    </row>
    <row r="25" spans="1:8" x14ac:dyDescent="0.25">
      <c r="A25" s="52"/>
      <c r="B25" s="53">
        <v>0</v>
      </c>
      <c r="C25" s="52"/>
      <c r="D25" s="46">
        <f t="shared" si="0"/>
        <v>0</v>
      </c>
      <c r="E25" s="44"/>
      <c r="F25" s="124"/>
      <c r="G25" s="124"/>
      <c r="H25" s="124"/>
    </row>
    <row r="26" spans="1:8" x14ac:dyDescent="0.25">
      <c r="A26" s="52"/>
      <c r="B26" s="53">
        <v>0</v>
      </c>
      <c r="C26" s="52"/>
      <c r="D26" s="46">
        <f t="shared" si="0"/>
        <v>0</v>
      </c>
      <c r="E26" s="44"/>
      <c r="F26" s="124"/>
      <c r="G26" s="124"/>
      <c r="H26" s="124"/>
    </row>
    <row r="27" spans="1:8" x14ac:dyDescent="0.25">
      <c r="A27" s="56"/>
      <c r="B27" s="57"/>
      <c r="C27" s="83" t="s">
        <v>29</v>
      </c>
      <c r="D27" s="59">
        <f>SUM(D21:D26)</f>
        <v>0</v>
      </c>
      <c r="E27" s="44"/>
      <c r="F27" s="124"/>
      <c r="G27" s="124"/>
      <c r="H27" s="124"/>
    </row>
    <row r="28" spans="1:8" x14ac:dyDescent="0.25">
      <c r="A28" s="47"/>
      <c r="B28" s="47"/>
      <c r="C28" s="47"/>
      <c r="D28" s="47"/>
      <c r="E28" s="49"/>
      <c r="F28" s="49"/>
      <c r="G28" s="49"/>
      <c r="H28" s="49"/>
    </row>
    <row r="29" spans="1:8" x14ac:dyDescent="0.25">
      <c r="A29" s="118" t="s">
        <v>20</v>
      </c>
      <c r="B29" s="118"/>
      <c r="C29" s="118"/>
      <c r="D29" s="118"/>
      <c r="E29" s="44"/>
      <c r="F29" s="118" t="s">
        <v>5</v>
      </c>
      <c r="G29" s="118"/>
      <c r="H29" s="118"/>
    </row>
    <row r="30" spans="1:8" ht="15" customHeight="1" x14ac:dyDescent="0.25">
      <c r="A30" s="50" t="s">
        <v>13</v>
      </c>
      <c r="B30" s="50" t="s">
        <v>15</v>
      </c>
      <c r="C30" s="50" t="s">
        <v>6</v>
      </c>
      <c r="D30" s="50" t="s">
        <v>7</v>
      </c>
      <c r="E30" s="44"/>
      <c r="F30" s="124" t="s">
        <v>23</v>
      </c>
      <c r="G30" s="124"/>
      <c r="H30" s="124"/>
    </row>
    <row r="31" spans="1:8" x14ac:dyDescent="0.25">
      <c r="A31" s="52"/>
      <c r="B31" s="53">
        <v>0</v>
      </c>
      <c r="C31" s="52"/>
      <c r="D31" s="46">
        <f t="shared" ref="D31:D36" si="1">B31*C31</f>
        <v>0</v>
      </c>
      <c r="E31" s="44"/>
      <c r="F31" s="124"/>
      <c r="G31" s="124"/>
      <c r="H31" s="124"/>
    </row>
    <row r="32" spans="1:8" x14ac:dyDescent="0.25">
      <c r="A32" s="52"/>
      <c r="B32" s="53">
        <v>0</v>
      </c>
      <c r="C32" s="52"/>
      <c r="D32" s="46">
        <f t="shared" si="1"/>
        <v>0</v>
      </c>
      <c r="E32" s="44"/>
      <c r="F32" s="124"/>
      <c r="G32" s="124"/>
      <c r="H32" s="124"/>
    </row>
    <row r="33" spans="1:8" x14ac:dyDescent="0.25">
      <c r="A33" s="52"/>
      <c r="B33" s="53">
        <v>0</v>
      </c>
      <c r="C33" s="52"/>
      <c r="D33" s="46">
        <f t="shared" si="1"/>
        <v>0</v>
      </c>
      <c r="E33" s="44"/>
      <c r="F33" s="124"/>
      <c r="G33" s="124"/>
      <c r="H33" s="124"/>
    </row>
    <row r="34" spans="1:8" x14ac:dyDescent="0.25">
      <c r="A34" s="52"/>
      <c r="B34" s="53">
        <v>0</v>
      </c>
      <c r="C34" s="52"/>
      <c r="D34" s="46">
        <f t="shared" si="1"/>
        <v>0</v>
      </c>
      <c r="E34" s="44"/>
      <c r="F34" s="124"/>
      <c r="G34" s="124"/>
      <c r="H34" s="124"/>
    </row>
    <row r="35" spans="1:8" x14ac:dyDescent="0.25">
      <c r="A35" s="52"/>
      <c r="B35" s="53">
        <v>0</v>
      </c>
      <c r="C35" s="52"/>
      <c r="D35" s="46">
        <f t="shared" si="1"/>
        <v>0</v>
      </c>
      <c r="E35" s="44"/>
      <c r="F35" s="124"/>
      <c r="G35" s="124"/>
      <c r="H35" s="124"/>
    </row>
    <row r="36" spans="1:8" x14ac:dyDescent="0.25">
      <c r="A36" s="52"/>
      <c r="B36" s="53">
        <v>0</v>
      </c>
      <c r="C36" s="52"/>
      <c r="D36" s="46">
        <f t="shared" si="1"/>
        <v>0</v>
      </c>
      <c r="E36" s="44"/>
      <c r="F36" s="124"/>
      <c r="G36" s="124"/>
      <c r="H36" s="124"/>
    </row>
    <row r="37" spans="1:8" x14ac:dyDescent="0.25">
      <c r="A37" s="56"/>
      <c r="B37" s="57"/>
      <c r="C37" s="83" t="s">
        <v>29</v>
      </c>
      <c r="D37" s="59">
        <f>SUM(D31:D36)</f>
        <v>0</v>
      </c>
      <c r="E37" s="44"/>
      <c r="F37" s="124"/>
      <c r="G37" s="124"/>
      <c r="H37" s="124"/>
    </row>
    <row r="38" spans="1:8" x14ac:dyDescent="0.25">
      <c r="A38" s="47"/>
      <c r="B38" s="47"/>
      <c r="C38" s="47"/>
      <c r="D38" s="47"/>
      <c r="E38" s="49"/>
      <c r="F38" s="49"/>
      <c r="G38" s="49"/>
      <c r="H38" s="49"/>
    </row>
    <row r="39" spans="1:8" x14ac:dyDescent="0.25">
      <c r="A39" s="132" t="s">
        <v>9</v>
      </c>
      <c r="B39" s="132"/>
      <c r="C39" s="132"/>
      <c r="D39" s="132"/>
      <c r="E39" s="44"/>
      <c r="F39" s="118" t="s">
        <v>5</v>
      </c>
      <c r="G39" s="118"/>
      <c r="H39" s="118"/>
    </row>
    <row r="40" spans="1:8" ht="15" customHeight="1" x14ac:dyDescent="0.25">
      <c r="A40" s="50" t="s">
        <v>8</v>
      </c>
      <c r="B40" s="50" t="s">
        <v>15</v>
      </c>
      <c r="C40" s="50" t="s">
        <v>6</v>
      </c>
      <c r="D40" s="50" t="s">
        <v>7</v>
      </c>
      <c r="E40" s="44"/>
      <c r="F40" s="124" t="s">
        <v>76</v>
      </c>
      <c r="G40" s="124"/>
      <c r="H40" s="124"/>
    </row>
    <row r="41" spans="1:8" x14ac:dyDescent="0.25">
      <c r="A41" s="52"/>
      <c r="B41" s="53">
        <v>0</v>
      </c>
      <c r="C41" s="52"/>
      <c r="D41" s="46">
        <f>B41*C41</f>
        <v>0</v>
      </c>
      <c r="E41" s="44"/>
      <c r="F41" s="124"/>
      <c r="G41" s="124"/>
      <c r="H41" s="124"/>
    </row>
    <row r="42" spans="1:8" x14ac:dyDescent="0.25">
      <c r="A42" s="52"/>
      <c r="B42" s="53">
        <v>0</v>
      </c>
      <c r="C42" s="52"/>
      <c r="D42" s="46">
        <f>B42*C42</f>
        <v>0</v>
      </c>
      <c r="E42" s="44"/>
      <c r="F42" s="124"/>
      <c r="G42" s="124"/>
      <c r="H42" s="124"/>
    </row>
    <row r="43" spans="1:8" x14ac:dyDescent="0.25">
      <c r="A43" s="52"/>
      <c r="B43" s="53">
        <v>0</v>
      </c>
      <c r="C43" s="52"/>
      <c r="D43" s="46">
        <f>B43*C43</f>
        <v>0</v>
      </c>
      <c r="E43" s="44"/>
      <c r="F43" s="124"/>
      <c r="G43" s="124"/>
      <c r="H43" s="124"/>
    </row>
    <row r="44" spans="1:8" x14ac:dyDescent="0.25">
      <c r="A44" s="56"/>
      <c r="B44" s="57"/>
      <c r="C44" s="83" t="s">
        <v>29</v>
      </c>
      <c r="D44" s="59">
        <f>SUM(D41:D43)</f>
        <v>0</v>
      </c>
      <c r="E44" s="44"/>
      <c r="F44" s="124"/>
      <c r="G44" s="124"/>
      <c r="H44" s="124"/>
    </row>
    <row r="45" spans="1:8" x14ac:dyDescent="0.25">
      <c r="A45" s="132" t="s">
        <v>25</v>
      </c>
      <c r="B45" s="132"/>
      <c r="C45" s="132"/>
      <c r="D45" s="132"/>
      <c r="E45" s="44"/>
      <c r="F45" s="132" t="s">
        <v>5</v>
      </c>
      <c r="G45" s="132"/>
      <c r="H45" s="132"/>
    </row>
    <row r="46" spans="1:8" x14ac:dyDescent="0.25">
      <c r="A46" s="50" t="s">
        <v>8</v>
      </c>
      <c r="B46" s="50" t="s">
        <v>15</v>
      </c>
      <c r="C46" s="50" t="s">
        <v>6</v>
      </c>
      <c r="D46" s="50" t="s">
        <v>7</v>
      </c>
      <c r="E46" s="44"/>
      <c r="F46" s="124" t="s">
        <v>78</v>
      </c>
      <c r="G46" s="124"/>
      <c r="H46" s="124"/>
    </row>
    <row r="47" spans="1:8" x14ac:dyDescent="0.25">
      <c r="A47" s="52"/>
      <c r="B47" s="53">
        <v>0</v>
      </c>
      <c r="C47" s="52"/>
      <c r="D47" s="46">
        <f t="shared" ref="D47:D52" si="2">B47*C47</f>
        <v>0</v>
      </c>
      <c r="E47" s="44"/>
      <c r="F47" s="124"/>
      <c r="G47" s="124"/>
      <c r="H47" s="124"/>
    </row>
    <row r="48" spans="1:8" x14ac:dyDescent="0.25">
      <c r="A48" s="52"/>
      <c r="B48" s="53">
        <v>0</v>
      </c>
      <c r="C48" s="52"/>
      <c r="D48" s="46">
        <f t="shared" si="2"/>
        <v>0</v>
      </c>
      <c r="E48" s="44"/>
      <c r="F48" s="124"/>
      <c r="G48" s="124"/>
      <c r="H48" s="124"/>
    </row>
    <row r="49" spans="1:8" x14ac:dyDescent="0.25">
      <c r="A49" s="52"/>
      <c r="B49" s="53">
        <v>0</v>
      </c>
      <c r="C49" s="52"/>
      <c r="D49" s="46">
        <f t="shared" si="2"/>
        <v>0</v>
      </c>
      <c r="E49" s="44"/>
      <c r="F49" s="124"/>
      <c r="G49" s="124"/>
      <c r="H49" s="124"/>
    </row>
    <row r="50" spans="1:8" x14ac:dyDescent="0.25">
      <c r="A50" s="52"/>
      <c r="B50" s="53">
        <v>0</v>
      </c>
      <c r="C50" s="52"/>
      <c r="D50" s="46">
        <f t="shared" si="2"/>
        <v>0</v>
      </c>
      <c r="E50" s="44"/>
      <c r="F50" s="124"/>
      <c r="G50" s="124"/>
      <c r="H50" s="124"/>
    </row>
    <row r="51" spans="1:8" x14ac:dyDescent="0.25">
      <c r="A51" s="52"/>
      <c r="B51" s="53">
        <v>0</v>
      </c>
      <c r="C51" s="52"/>
      <c r="D51" s="46">
        <f t="shared" si="2"/>
        <v>0</v>
      </c>
      <c r="E51" s="44"/>
      <c r="F51" s="124"/>
      <c r="G51" s="124"/>
      <c r="H51" s="124"/>
    </row>
    <row r="52" spans="1:8" x14ac:dyDescent="0.25">
      <c r="A52" s="52"/>
      <c r="B52" s="53">
        <v>0</v>
      </c>
      <c r="C52" s="52"/>
      <c r="D52" s="46">
        <f t="shared" si="2"/>
        <v>0</v>
      </c>
      <c r="E52" s="44"/>
      <c r="F52" s="124"/>
      <c r="G52" s="124"/>
      <c r="H52" s="124"/>
    </row>
    <row r="53" spans="1:8" x14ac:dyDescent="0.25">
      <c r="A53" s="56"/>
      <c r="B53" s="57"/>
      <c r="C53" s="83" t="s">
        <v>29</v>
      </c>
      <c r="D53" s="59">
        <f>SUM(D47:D52)</f>
        <v>0</v>
      </c>
      <c r="E53" s="44"/>
      <c r="F53" s="124"/>
      <c r="G53" s="124"/>
      <c r="H53" s="124"/>
    </row>
    <row r="54" spans="1:8" x14ac:dyDescent="0.25">
      <c r="A54" s="47"/>
      <c r="B54" s="48"/>
      <c r="C54" s="47"/>
      <c r="D54" s="48"/>
      <c r="E54" s="49"/>
      <c r="F54" s="49"/>
      <c r="G54" s="49"/>
      <c r="H54" s="49"/>
    </row>
    <row r="55" spans="1:8" x14ac:dyDescent="0.25">
      <c r="A55" s="132" t="s">
        <v>38</v>
      </c>
      <c r="B55" s="132"/>
      <c r="C55" s="132"/>
      <c r="D55" s="132"/>
      <c r="E55" s="44"/>
      <c r="F55" s="132" t="s">
        <v>5</v>
      </c>
      <c r="G55" s="132"/>
      <c r="H55" s="132"/>
    </row>
    <row r="56" spans="1:8" ht="15" customHeight="1" x14ac:dyDescent="0.25">
      <c r="A56" s="50" t="s">
        <v>13</v>
      </c>
      <c r="B56" s="50" t="s">
        <v>15</v>
      </c>
      <c r="C56" s="50" t="s">
        <v>6</v>
      </c>
      <c r="D56" s="50" t="s">
        <v>7</v>
      </c>
      <c r="E56" s="44"/>
      <c r="F56" s="124" t="s">
        <v>77</v>
      </c>
      <c r="G56" s="124"/>
      <c r="H56" s="124"/>
    </row>
    <row r="57" spans="1:8" x14ac:dyDescent="0.25">
      <c r="A57" s="52"/>
      <c r="B57" s="53">
        <v>0</v>
      </c>
      <c r="C57" s="52"/>
      <c r="D57" s="46">
        <f t="shared" ref="D57:D62" si="3">B57*C57</f>
        <v>0</v>
      </c>
      <c r="E57" s="44"/>
      <c r="F57" s="124"/>
      <c r="G57" s="124"/>
      <c r="H57" s="124"/>
    </row>
    <row r="58" spans="1:8" x14ac:dyDescent="0.25">
      <c r="A58" s="52"/>
      <c r="B58" s="53">
        <v>0</v>
      </c>
      <c r="C58" s="52"/>
      <c r="D58" s="46">
        <f t="shared" si="3"/>
        <v>0</v>
      </c>
      <c r="E58" s="44"/>
      <c r="F58" s="124"/>
      <c r="G58" s="124"/>
      <c r="H58" s="124"/>
    </row>
    <row r="59" spans="1:8" x14ac:dyDescent="0.25">
      <c r="A59" s="52"/>
      <c r="B59" s="53">
        <v>0</v>
      </c>
      <c r="C59" s="52"/>
      <c r="D59" s="46">
        <f t="shared" si="3"/>
        <v>0</v>
      </c>
      <c r="E59" s="44"/>
      <c r="F59" s="124"/>
      <c r="G59" s="124"/>
      <c r="H59" s="124"/>
    </row>
    <row r="60" spans="1:8" x14ac:dyDescent="0.25">
      <c r="A60" s="52"/>
      <c r="B60" s="53">
        <v>0</v>
      </c>
      <c r="C60" s="52"/>
      <c r="D60" s="46">
        <f t="shared" si="3"/>
        <v>0</v>
      </c>
      <c r="E60" s="44"/>
      <c r="F60" s="124"/>
      <c r="G60" s="124"/>
      <c r="H60" s="124"/>
    </row>
    <row r="61" spans="1:8" x14ac:dyDescent="0.25">
      <c r="A61" s="52"/>
      <c r="B61" s="53">
        <v>0</v>
      </c>
      <c r="C61" s="52"/>
      <c r="D61" s="46">
        <f t="shared" si="3"/>
        <v>0</v>
      </c>
      <c r="E61" s="44"/>
      <c r="F61" s="124"/>
      <c r="G61" s="124"/>
      <c r="H61" s="124"/>
    </row>
    <row r="62" spans="1:8" x14ac:dyDescent="0.25">
      <c r="A62" s="52"/>
      <c r="B62" s="53">
        <v>0</v>
      </c>
      <c r="C62" s="52"/>
      <c r="D62" s="46">
        <f t="shared" si="3"/>
        <v>0</v>
      </c>
      <c r="E62" s="44"/>
      <c r="F62" s="124"/>
      <c r="G62" s="124"/>
      <c r="H62" s="124"/>
    </row>
    <row r="63" spans="1:8" x14ac:dyDescent="0.25">
      <c r="A63" s="56"/>
      <c r="B63" s="57"/>
      <c r="C63" s="83" t="s">
        <v>29</v>
      </c>
      <c r="D63" s="59">
        <f>SUM(D57:D62)</f>
        <v>0</v>
      </c>
      <c r="E63" s="49"/>
      <c r="F63" s="124"/>
      <c r="G63" s="124"/>
      <c r="H63" s="124"/>
    </row>
  </sheetData>
  <mergeCells count="22">
    <mergeCell ref="F1:G1"/>
    <mergeCell ref="A45:D45"/>
    <mergeCell ref="F45:H45"/>
    <mergeCell ref="A55:D55"/>
    <mergeCell ref="F55:H55"/>
    <mergeCell ref="A3:D3"/>
    <mergeCell ref="F3:H3"/>
    <mergeCell ref="F4:H9"/>
    <mergeCell ref="A11:D11"/>
    <mergeCell ref="F11:H11"/>
    <mergeCell ref="F56:H63"/>
    <mergeCell ref="F46:H53"/>
    <mergeCell ref="F12:H17"/>
    <mergeCell ref="A39:D39"/>
    <mergeCell ref="F39:H39"/>
    <mergeCell ref="F40:H44"/>
    <mergeCell ref="A19:D19"/>
    <mergeCell ref="F19:H19"/>
    <mergeCell ref="F20:H27"/>
    <mergeCell ref="A29:D29"/>
    <mergeCell ref="F29:H29"/>
    <mergeCell ref="F30:H37"/>
  </mergeCells>
  <pageMargins left="0.7" right="0.7" top="0.75" bottom="0.75" header="0.3" footer="0.3"/>
  <pageSetup scale="4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51EA3F-0E71-441E-9E3B-A3AC1E3F3956}">
  <dimension ref="A1:K138"/>
  <sheetViews>
    <sheetView zoomScaleNormal="100" zoomScaleSheetLayoutView="100" workbookViewId="0">
      <selection activeCell="F20" sqref="F20"/>
    </sheetView>
  </sheetViews>
  <sheetFormatPr defaultRowHeight="15" x14ac:dyDescent="0.25"/>
  <cols>
    <col min="1" max="1" width="33.5703125" bestFit="1" customWidth="1"/>
    <col min="2" max="2" width="18" customWidth="1"/>
    <col min="3" max="3" width="11.28515625" customWidth="1"/>
    <col min="4" max="4" width="12.85546875" customWidth="1"/>
    <col min="6" max="6" width="47.7109375" customWidth="1"/>
    <col min="7" max="7" width="13.85546875" customWidth="1"/>
    <col min="8" max="8" width="25.7109375" customWidth="1"/>
    <col min="10" max="10" width="22.28515625" customWidth="1"/>
    <col min="11" max="11" width="19.7109375" customWidth="1"/>
  </cols>
  <sheetData>
    <row r="1" spans="1:11" ht="27" x14ac:dyDescent="0.35">
      <c r="A1" s="40"/>
      <c r="B1" s="40"/>
      <c r="C1" s="40"/>
      <c r="D1" s="40"/>
      <c r="E1" s="40"/>
      <c r="F1" s="117" t="s">
        <v>106</v>
      </c>
      <c r="G1" s="117"/>
      <c r="H1" s="82">
        <f>SUM(D10+D19+D28+D37+D46+D55+D64+D73+D82+D91+D100+D109)</f>
        <v>0</v>
      </c>
      <c r="I1" s="69"/>
      <c r="J1" s="69"/>
      <c r="K1" s="69"/>
    </row>
    <row r="2" spans="1:11" ht="15.75" customHeight="1" x14ac:dyDescent="0.35">
      <c r="A2" s="40"/>
      <c r="B2" s="40"/>
      <c r="C2" s="40"/>
      <c r="D2" s="40"/>
      <c r="E2" s="40"/>
      <c r="F2" s="42"/>
      <c r="G2" s="42"/>
      <c r="H2" s="43"/>
      <c r="I2" s="69"/>
      <c r="J2" s="69"/>
      <c r="K2" s="69"/>
    </row>
    <row r="3" spans="1:11" x14ac:dyDescent="0.25">
      <c r="A3" s="118" t="s">
        <v>81</v>
      </c>
      <c r="B3" s="118"/>
      <c r="C3" s="118"/>
      <c r="D3" s="118"/>
      <c r="E3" s="44"/>
      <c r="F3" s="118" t="s">
        <v>66</v>
      </c>
      <c r="G3" s="118"/>
      <c r="H3" s="118"/>
      <c r="I3" s="69"/>
      <c r="J3" s="84" t="s">
        <v>37</v>
      </c>
      <c r="K3" s="84" t="s">
        <v>61</v>
      </c>
    </row>
    <row r="4" spans="1:11" ht="15" customHeight="1" x14ac:dyDescent="0.25">
      <c r="A4" s="50"/>
      <c r="B4" s="50" t="s">
        <v>15</v>
      </c>
      <c r="C4" s="50" t="s">
        <v>6</v>
      </c>
      <c r="D4" s="50" t="s">
        <v>7</v>
      </c>
      <c r="E4" s="44"/>
      <c r="F4" s="91" t="s">
        <v>63</v>
      </c>
      <c r="G4" s="136"/>
      <c r="H4" s="137"/>
      <c r="I4" s="69"/>
      <c r="J4" s="86" t="s">
        <v>31</v>
      </c>
      <c r="K4" s="90">
        <f>SUM(D5+D14+D23+D32+D41+D50+D59+D68+D77+D86+D95+D104)</f>
        <v>0</v>
      </c>
    </row>
    <row r="5" spans="1:11" x14ac:dyDescent="0.25">
      <c r="A5" s="54" t="s">
        <v>10</v>
      </c>
      <c r="B5" s="53">
        <v>0</v>
      </c>
      <c r="C5" s="52"/>
      <c r="D5" s="46">
        <f>B5*C5</f>
        <v>0</v>
      </c>
      <c r="E5" s="44"/>
      <c r="F5" s="85" t="s">
        <v>116</v>
      </c>
      <c r="G5" s="138"/>
      <c r="H5" s="139"/>
      <c r="I5" s="69"/>
      <c r="J5" s="86" t="s">
        <v>11</v>
      </c>
      <c r="K5" s="90">
        <f>SUM(D6+D15+D24+D33+D42+D51+D60+D69+D78+D87+D96+D105)</f>
        <v>0</v>
      </c>
    </row>
    <row r="6" spans="1:11" x14ac:dyDescent="0.25">
      <c r="A6" s="54" t="s">
        <v>11</v>
      </c>
      <c r="B6" s="53">
        <v>0</v>
      </c>
      <c r="C6" s="52"/>
      <c r="D6" s="46">
        <f>B6*C6</f>
        <v>0</v>
      </c>
      <c r="E6" s="44"/>
      <c r="F6" s="91" t="s">
        <v>64</v>
      </c>
      <c r="G6" s="136"/>
      <c r="H6" s="137"/>
      <c r="I6" s="69"/>
      <c r="J6" s="86" t="s">
        <v>12</v>
      </c>
      <c r="K6" s="90">
        <f>SUM(D7+D16+D25+D34+D43+D52+D61+D70+D79+D88+D97+D106)</f>
        <v>0</v>
      </c>
    </row>
    <row r="7" spans="1:11" x14ac:dyDescent="0.25">
      <c r="A7" s="54" t="s">
        <v>12</v>
      </c>
      <c r="B7" s="53">
        <v>0</v>
      </c>
      <c r="C7" s="52"/>
      <c r="D7" s="46">
        <f>B7*C7</f>
        <v>0</v>
      </c>
      <c r="E7" s="44"/>
      <c r="F7" s="85" t="s">
        <v>65</v>
      </c>
      <c r="G7" s="138"/>
      <c r="H7" s="139"/>
      <c r="I7" s="69"/>
      <c r="J7" s="86" t="s">
        <v>24</v>
      </c>
      <c r="K7" s="90">
        <f>SUM(D8+D17+D26+D35+D44+D53+D62+D71+D80+D89+D98+D107)</f>
        <v>0</v>
      </c>
    </row>
    <row r="8" spans="1:11" x14ac:dyDescent="0.25">
      <c r="A8" s="54" t="s">
        <v>24</v>
      </c>
      <c r="B8" s="53">
        <v>0</v>
      </c>
      <c r="C8" s="52"/>
      <c r="D8" s="46">
        <f>B8*C8</f>
        <v>0</v>
      </c>
      <c r="E8" s="44"/>
      <c r="F8" s="140" t="s">
        <v>67</v>
      </c>
      <c r="G8" s="143"/>
      <c r="H8" s="144"/>
      <c r="I8" s="69"/>
      <c r="J8" s="86" t="s">
        <v>62</v>
      </c>
      <c r="K8" s="90">
        <f>SUM(D9+D18+D27+D36+D45+D54+D63+D72+D81+D90+D99+D108)</f>
        <v>0</v>
      </c>
    </row>
    <row r="9" spans="1:11" x14ac:dyDescent="0.25">
      <c r="A9" s="52" t="s">
        <v>62</v>
      </c>
      <c r="B9" s="53">
        <v>0</v>
      </c>
      <c r="C9" s="52"/>
      <c r="D9" s="46">
        <f>B9*C9</f>
        <v>0</v>
      </c>
      <c r="E9" s="44"/>
      <c r="F9" s="141"/>
      <c r="G9" s="145"/>
      <c r="H9" s="146"/>
      <c r="I9" s="69"/>
      <c r="J9" s="69"/>
    </row>
    <row r="10" spans="1:11" x14ac:dyDescent="0.25">
      <c r="A10" s="87"/>
      <c r="B10" s="57"/>
      <c r="C10" s="88" t="s">
        <v>29</v>
      </c>
      <c r="D10" s="59">
        <f>SUM(D5:D9)</f>
        <v>0</v>
      </c>
      <c r="E10" s="44"/>
      <c r="F10" s="142"/>
      <c r="G10" s="147"/>
      <c r="H10" s="148"/>
      <c r="I10" s="69"/>
      <c r="J10" s="69"/>
    </row>
    <row r="11" spans="1:11" x14ac:dyDescent="0.25">
      <c r="A11" s="47"/>
      <c r="B11" s="48"/>
      <c r="C11" s="47"/>
      <c r="D11" s="48"/>
      <c r="E11" s="49"/>
      <c r="F11" s="89"/>
      <c r="G11" s="89"/>
      <c r="H11" s="89"/>
      <c r="I11" s="69"/>
      <c r="J11" s="69"/>
    </row>
    <row r="12" spans="1:11" x14ac:dyDescent="0.25">
      <c r="A12" s="118" t="s">
        <v>82</v>
      </c>
      <c r="B12" s="118"/>
      <c r="C12" s="118"/>
      <c r="D12" s="118"/>
      <c r="E12" s="44"/>
      <c r="F12" s="118" t="s">
        <v>66</v>
      </c>
      <c r="G12" s="118"/>
      <c r="H12" s="118"/>
      <c r="I12" s="69"/>
      <c r="J12" s="69"/>
    </row>
    <row r="13" spans="1:11" ht="15" customHeight="1" x14ac:dyDescent="0.25">
      <c r="A13" s="50"/>
      <c r="B13" s="50" t="s">
        <v>15</v>
      </c>
      <c r="C13" s="50" t="s">
        <v>6</v>
      </c>
      <c r="D13" s="50" t="s">
        <v>7</v>
      </c>
      <c r="E13" s="44"/>
      <c r="F13" s="91" t="s">
        <v>63</v>
      </c>
      <c r="G13" s="136"/>
      <c r="H13" s="137"/>
      <c r="I13" s="69"/>
      <c r="J13" s="69"/>
    </row>
    <row r="14" spans="1:11" x14ac:dyDescent="0.25">
      <c r="A14" s="54" t="s">
        <v>10</v>
      </c>
      <c r="B14" s="53">
        <v>0</v>
      </c>
      <c r="C14" s="52"/>
      <c r="D14" s="46">
        <f>B14*C14</f>
        <v>0</v>
      </c>
      <c r="E14" s="44"/>
      <c r="F14" s="85" t="s">
        <v>116</v>
      </c>
      <c r="G14" s="138"/>
      <c r="H14" s="139"/>
      <c r="I14" s="69"/>
      <c r="J14" s="69"/>
    </row>
    <row r="15" spans="1:11" x14ac:dyDescent="0.25">
      <c r="A15" s="54" t="s">
        <v>11</v>
      </c>
      <c r="B15" s="53">
        <v>0</v>
      </c>
      <c r="C15" s="52"/>
      <c r="D15" s="46">
        <f>B15*C15</f>
        <v>0</v>
      </c>
      <c r="E15" s="44"/>
      <c r="F15" s="91" t="s">
        <v>64</v>
      </c>
      <c r="G15" s="136"/>
      <c r="H15" s="137"/>
      <c r="I15" s="69"/>
      <c r="J15" s="69"/>
    </row>
    <row r="16" spans="1:11" x14ac:dyDescent="0.25">
      <c r="A16" s="54" t="s">
        <v>12</v>
      </c>
      <c r="B16" s="53">
        <v>0</v>
      </c>
      <c r="C16" s="52"/>
      <c r="D16" s="46">
        <f>B16*C16</f>
        <v>0</v>
      </c>
      <c r="E16" s="44"/>
      <c r="F16" s="85" t="s">
        <v>65</v>
      </c>
      <c r="G16" s="138"/>
      <c r="H16" s="139"/>
      <c r="I16" s="69"/>
      <c r="J16" s="69"/>
    </row>
    <row r="17" spans="1:10" x14ac:dyDescent="0.25">
      <c r="A17" s="54" t="s">
        <v>24</v>
      </c>
      <c r="B17" s="53">
        <v>0</v>
      </c>
      <c r="C17" s="52"/>
      <c r="D17" s="46">
        <v>0</v>
      </c>
      <c r="E17" s="44"/>
      <c r="F17" s="140" t="s">
        <v>67</v>
      </c>
      <c r="G17" s="143"/>
      <c r="H17" s="144"/>
      <c r="I17" s="69"/>
      <c r="J17" s="69"/>
    </row>
    <row r="18" spans="1:10" x14ac:dyDescent="0.25">
      <c r="A18" s="52" t="s">
        <v>62</v>
      </c>
      <c r="B18" s="53">
        <v>0</v>
      </c>
      <c r="C18" s="52"/>
      <c r="D18" s="46">
        <f>B18*C18</f>
        <v>0</v>
      </c>
      <c r="E18" s="44"/>
      <c r="F18" s="141"/>
      <c r="G18" s="145"/>
      <c r="H18" s="146"/>
      <c r="I18" s="69"/>
      <c r="J18" s="69"/>
    </row>
    <row r="19" spans="1:10" x14ac:dyDescent="0.25">
      <c r="A19" s="87"/>
      <c r="B19" s="57"/>
      <c r="C19" s="88" t="s">
        <v>29</v>
      </c>
      <c r="D19" s="59">
        <f t="shared" ref="D19" si="0">SUM(D14:D18)</f>
        <v>0</v>
      </c>
      <c r="E19" s="44"/>
      <c r="F19" s="142"/>
      <c r="G19" s="147"/>
      <c r="H19" s="148"/>
      <c r="I19" s="69"/>
      <c r="J19" s="69"/>
    </row>
    <row r="20" spans="1:10" x14ac:dyDescent="0.25">
      <c r="A20" s="47"/>
      <c r="B20" s="48"/>
      <c r="C20" s="47"/>
      <c r="D20" s="48"/>
      <c r="E20" s="49"/>
      <c r="F20" s="89"/>
      <c r="G20" s="89"/>
      <c r="H20" s="89"/>
      <c r="I20" s="69"/>
      <c r="J20" s="69"/>
    </row>
    <row r="21" spans="1:10" x14ac:dyDescent="0.25">
      <c r="A21" s="118" t="s">
        <v>83</v>
      </c>
      <c r="B21" s="118"/>
      <c r="C21" s="118"/>
      <c r="D21" s="118"/>
      <c r="E21" s="44"/>
      <c r="F21" s="118" t="s">
        <v>66</v>
      </c>
      <c r="G21" s="118"/>
      <c r="H21" s="118"/>
      <c r="I21" s="69"/>
      <c r="J21" s="69"/>
    </row>
    <row r="22" spans="1:10" ht="15" customHeight="1" x14ac:dyDescent="0.25">
      <c r="A22" s="50"/>
      <c r="B22" s="50" t="s">
        <v>15</v>
      </c>
      <c r="C22" s="50" t="s">
        <v>6</v>
      </c>
      <c r="D22" s="50" t="s">
        <v>7</v>
      </c>
      <c r="E22" s="44"/>
      <c r="F22" s="91" t="s">
        <v>63</v>
      </c>
      <c r="G22" s="136"/>
      <c r="H22" s="137"/>
      <c r="I22" s="69"/>
      <c r="J22" s="69"/>
    </row>
    <row r="23" spans="1:10" x14ac:dyDescent="0.25">
      <c r="A23" s="54" t="s">
        <v>10</v>
      </c>
      <c r="B23" s="53">
        <v>0</v>
      </c>
      <c r="C23" s="52"/>
      <c r="D23" s="46">
        <f>B23*C23</f>
        <v>0</v>
      </c>
      <c r="E23" s="44"/>
      <c r="F23" s="85" t="s">
        <v>116</v>
      </c>
      <c r="G23" s="138"/>
      <c r="H23" s="139"/>
      <c r="I23" s="69"/>
      <c r="J23" s="69"/>
    </row>
    <row r="24" spans="1:10" x14ac:dyDescent="0.25">
      <c r="A24" s="54" t="s">
        <v>11</v>
      </c>
      <c r="B24" s="53">
        <v>0</v>
      </c>
      <c r="C24" s="52"/>
      <c r="D24" s="46">
        <f>B24*C24</f>
        <v>0</v>
      </c>
      <c r="E24" s="44"/>
      <c r="F24" s="91" t="s">
        <v>64</v>
      </c>
      <c r="G24" s="136"/>
      <c r="H24" s="137"/>
      <c r="I24" s="69"/>
      <c r="J24" s="69"/>
    </row>
    <row r="25" spans="1:10" x14ac:dyDescent="0.25">
      <c r="A25" s="54" t="s">
        <v>12</v>
      </c>
      <c r="B25" s="53">
        <v>0</v>
      </c>
      <c r="C25" s="52"/>
      <c r="D25" s="46">
        <f>B25*C25</f>
        <v>0</v>
      </c>
      <c r="E25" s="44"/>
      <c r="F25" s="85" t="s">
        <v>65</v>
      </c>
      <c r="G25" s="138"/>
      <c r="H25" s="139"/>
      <c r="I25" s="69"/>
      <c r="J25" s="69"/>
    </row>
    <row r="26" spans="1:10" x14ac:dyDescent="0.25">
      <c r="A26" s="54" t="s">
        <v>24</v>
      </c>
      <c r="B26" s="53">
        <v>0</v>
      </c>
      <c r="C26" s="52"/>
      <c r="D26" s="46">
        <f>B26*C26</f>
        <v>0</v>
      </c>
      <c r="E26" s="44"/>
      <c r="F26" s="140" t="s">
        <v>67</v>
      </c>
      <c r="G26" s="143"/>
      <c r="H26" s="144"/>
      <c r="I26" s="69"/>
      <c r="J26" s="69"/>
    </row>
    <row r="27" spans="1:10" x14ac:dyDescent="0.25">
      <c r="A27" s="52" t="s">
        <v>62</v>
      </c>
      <c r="B27" s="53">
        <v>0</v>
      </c>
      <c r="C27" s="52"/>
      <c r="D27" s="46">
        <f>B27*C27</f>
        <v>0</v>
      </c>
      <c r="E27" s="44"/>
      <c r="F27" s="141"/>
      <c r="G27" s="145"/>
      <c r="H27" s="146"/>
      <c r="I27" s="69"/>
      <c r="J27" s="69"/>
    </row>
    <row r="28" spans="1:10" x14ac:dyDescent="0.25">
      <c r="A28" s="87"/>
      <c r="B28" s="57"/>
      <c r="C28" s="88" t="s">
        <v>29</v>
      </c>
      <c r="D28" s="59">
        <f t="shared" ref="D28" si="1">SUM(D23:D27)</f>
        <v>0</v>
      </c>
      <c r="E28" s="44"/>
      <c r="F28" s="142"/>
      <c r="G28" s="147"/>
      <c r="H28" s="148"/>
      <c r="I28" s="69"/>
      <c r="J28" s="69"/>
    </row>
    <row r="29" spans="1:10" x14ac:dyDescent="0.25">
      <c r="A29" s="47"/>
      <c r="B29" s="48"/>
      <c r="C29" s="47"/>
      <c r="D29" s="48"/>
      <c r="E29" s="49"/>
      <c r="F29" s="89"/>
      <c r="G29" s="89"/>
      <c r="H29" s="89"/>
      <c r="I29" s="69"/>
      <c r="J29" s="69"/>
    </row>
    <row r="30" spans="1:10" x14ac:dyDescent="0.25">
      <c r="A30" s="118" t="s">
        <v>84</v>
      </c>
      <c r="B30" s="118"/>
      <c r="C30" s="118"/>
      <c r="D30" s="118"/>
      <c r="E30" s="44"/>
      <c r="F30" s="118" t="s">
        <v>66</v>
      </c>
      <c r="G30" s="118"/>
      <c r="H30" s="118"/>
      <c r="I30" s="69"/>
      <c r="J30" s="69"/>
    </row>
    <row r="31" spans="1:10" ht="15" customHeight="1" x14ac:dyDescent="0.25">
      <c r="A31" s="50"/>
      <c r="B31" s="50" t="s">
        <v>15</v>
      </c>
      <c r="C31" s="50" t="s">
        <v>6</v>
      </c>
      <c r="D31" s="50" t="s">
        <v>7</v>
      </c>
      <c r="E31" s="44"/>
      <c r="F31" s="91" t="s">
        <v>63</v>
      </c>
      <c r="G31" s="136"/>
      <c r="H31" s="137"/>
      <c r="I31" s="69"/>
      <c r="J31" s="69"/>
    </row>
    <row r="32" spans="1:10" x14ac:dyDescent="0.25">
      <c r="A32" s="54" t="s">
        <v>10</v>
      </c>
      <c r="B32" s="53">
        <v>0</v>
      </c>
      <c r="C32" s="52"/>
      <c r="D32" s="46">
        <f>B32*C32</f>
        <v>0</v>
      </c>
      <c r="E32" s="44"/>
      <c r="F32" s="85" t="s">
        <v>116</v>
      </c>
      <c r="G32" s="138"/>
      <c r="H32" s="139"/>
      <c r="I32" s="69"/>
      <c r="J32" s="69"/>
    </row>
    <row r="33" spans="1:10" x14ac:dyDescent="0.25">
      <c r="A33" s="54" t="s">
        <v>11</v>
      </c>
      <c r="B33" s="53">
        <v>0</v>
      </c>
      <c r="C33" s="52"/>
      <c r="D33" s="46">
        <f>B33*C33</f>
        <v>0</v>
      </c>
      <c r="E33" s="44"/>
      <c r="F33" s="91" t="s">
        <v>64</v>
      </c>
      <c r="G33" s="136"/>
      <c r="H33" s="137"/>
      <c r="I33" s="69"/>
      <c r="J33" s="69"/>
    </row>
    <row r="34" spans="1:10" x14ac:dyDescent="0.25">
      <c r="A34" s="54" t="s">
        <v>12</v>
      </c>
      <c r="B34" s="53">
        <v>0</v>
      </c>
      <c r="C34" s="52"/>
      <c r="D34" s="46">
        <f>B34*C34</f>
        <v>0</v>
      </c>
      <c r="E34" s="44"/>
      <c r="F34" s="85" t="s">
        <v>65</v>
      </c>
      <c r="G34" s="138"/>
      <c r="H34" s="139"/>
      <c r="I34" s="69"/>
      <c r="J34" s="69"/>
    </row>
    <row r="35" spans="1:10" x14ac:dyDescent="0.25">
      <c r="A35" s="54" t="s">
        <v>24</v>
      </c>
      <c r="B35" s="53">
        <v>0</v>
      </c>
      <c r="C35" s="52"/>
      <c r="D35" s="46">
        <f>B35*C35</f>
        <v>0</v>
      </c>
      <c r="E35" s="44"/>
      <c r="F35" s="140" t="s">
        <v>67</v>
      </c>
      <c r="G35" s="143"/>
      <c r="H35" s="144"/>
      <c r="I35" s="69"/>
      <c r="J35" s="69"/>
    </row>
    <row r="36" spans="1:10" x14ac:dyDescent="0.25">
      <c r="A36" s="52" t="s">
        <v>62</v>
      </c>
      <c r="B36" s="53">
        <v>0</v>
      </c>
      <c r="C36" s="52"/>
      <c r="D36" s="46">
        <f>B36*C36</f>
        <v>0</v>
      </c>
      <c r="E36" s="44"/>
      <c r="F36" s="141"/>
      <c r="G36" s="145"/>
      <c r="H36" s="146"/>
      <c r="I36" s="69"/>
      <c r="J36" s="69"/>
    </row>
    <row r="37" spans="1:10" x14ac:dyDescent="0.25">
      <c r="A37" s="87"/>
      <c r="B37" s="57"/>
      <c r="C37" s="88" t="s">
        <v>29</v>
      </c>
      <c r="D37" s="59">
        <f t="shared" ref="D37" si="2">SUM(D32:D36)</f>
        <v>0</v>
      </c>
      <c r="E37" s="44"/>
      <c r="F37" s="142"/>
      <c r="G37" s="147"/>
      <c r="H37" s="148"/>
      <c r="I37" s="69"/>
      <c r="J37" s="69"/>
    </row>
    <row r="38" spans="1:10" x14ac:dyDescent="0.25">
      <c r="A38" s="47"/>
      <c r="B38" s="48"/>
      <c r="C38" s="47"/>
      <c r="D38" s="48"/>
      <c r="E38" s="49"/>
      <c r="F38" s="89"/>
      <c r="G38" s="89"/>
      <c r="H38" s="89"/>
      <c r="I38" s="69"/>
      <c r="J38" s="69"/>
    </row>
    <row r="39" spans="1:10" x14ac:dyDescent="0.25">
      <c r="A39" s="118" t="s">
        <v>85</v>
      </c>
      <c r="B39" s="118"/>
      <c r="C39" s="118"/>
      <c r="D39" s="118"/>
      <c r="E39" s="44"/>
      <c r="F39" s="118" t="s">
        <v>66</v>
      </c>
      <c r="G39" s="118"/>
      <c r="H39" s="118"/>
      <c r="I39" s="69"/>
      <c r="J39" s="69"/>
    </row>
    <row r="40" spans="1:10" ht="15" customHeight="1" x14ac:dyDescent="0.25">
      <c r="A40" s="50"/>
      <c r="B40" s="50" t="s">
        <v>15</v>
      </c>
      <c r="C40" s="50" t="s">
        <v>6</v>
      </c>
      <c r="D40" s="50" t="s">
        <v>7</v>
      </c>
      <c r="E40" s="44"/>
      <c r="F40" s="91" t="s">
        <v>63</v>
      </c>
      <c r="G40" s="136"/>
      <c r="H40" s="137"/>
      <c r="I40" s="69"/>
      <c r="J40" s="69"/>
    </row>
    <row r="41" spans="1:10" x14ac:dyDescent="0.25">
      <c r="A41" s="54" t="s">
        <v>10</v>
      </c>
      <c r="B41" s="53">
        <v>0</v>
      </c>
      <c r="C41" s="52"/>
      <c r="D41" s="46">
        <f>B41*C41</f>
        <v>0</v>
      </c>
      <c r="E41" s="44"/>
      <c r="F41" s="85" t="s">
        <v>116</v>
      </c>
      <c r="G41" s="138"/>
      <c r="H41" s="139"/>
      <c r="I41" s="69"/>
      <c r="J41" s="69"/>
    </row>
    <row r="42" spans="1:10" x14ac:dyDescent="0.25">
      <c r="A42" s="54" t="s">
        <v>11</v>
      </c>
      <c r="B42" s="53">
        <v>0</v>
      </c>
      <c r="C42" s="52"/>
      <c r="D42" s="46">
        <f>B42*C42</f>
        <v>0</v>
      </c>
      <c r="E42" s="44"/>
      <c r="F42" s="91" t="s">
        <v>64</v>
      </c>
      <c r="G42" s="136"/>
      <c r="H42" s="137"/>
      <c r="I42" s="69"/>
      <c r="J42" s="69"/>
    </row>
    <row r="43" spans="1:10" x14ac:dyDescent="0.25">
      <c r="A43" s="54" t="s">
        <v>12</v>
      </c>
      <c r="B43" s="53">
        <v>0</v>
      </c>
      <c r="C43" s="52"/>
      <c r="D43" s="46">
        <f>B43*C43</f>
        <v>0</v>
      </c>
      <c r="E43" s="44"/>
      <c r="F43" s="85" t="s">
        <v>65</v>
      </c>
      <c r="G43" s="138"/>
      <c r="H43" s="139"/>
      <c r="I43" s="69"/>
      <c r="J43" s="69"/>
    </row>
    <row r="44" spans="1:10" x14ac:dyDescent="0.25">
      <c r="A44" s="54" t="s">
        <v>24</v>
      </c>
      <c r="B44" s="53">
        <v>0</v>
      </c>
      <c r="C44" s="52"/>
      <c r="D44" s="46">
        <f>B44*C44</f>
        <v>0</v>
      </c>
      <c r="E44" s="44"/>
      <c r="F44" s="140" t="s">
        <v>67</v>
      </c>
      <c r="G44" s="143"/>
      <c r="H44" s="144"/>
      <c r="I44" s="69"/>
      <c r="J44" s="69"/>
    </row>
    <row r="45" spans="1:10" x14ac:dyDescent="0.25">
      <c r="A45" s="52" t="s">
        <v>62</v>
      </c>
      <c r="B45" s="53">
        <v>0</v>
      </c>
      <c r="C45" s="52"/>
      <c r="D45" s="46">
        <f>B45*C45</f>
        <v>0</v>
      </c>
      <c r="E45" s="44"/>
      <c r="F45" s="141"/>
      <c r="G45" s="145"/>
      <c r="H45" s="146"/>
      <c r="I45" s="69"/>
      <c r="J45" s="69"/>
    </row>
    <row r="46" spans="1:10" x14ac:dyDescent="0.25">
      <c r="A46" s="87"/>
      <c r="B46" s="57"/>
      <c r="C46" s="83" t="s">
        <v>29</v>
      </c>
      <c r="D46" s="59">
        <f>SUM(D41:D45)</f>
        <v>0</v>
      </c>
      <c r="E46" s="44"/>
      <c r="F46" s="142"/>
      <c r="G46" s="147"/>
      <c r="H46" s="148"/>
      <c r="I46" s="69"/>
      <c r="J46" s="69"/>
    </row>
    <row r="47" spans="1:10" x14ac:dyDescent="0.25">
      <c r="A47" s="47"/>
      <c r="B47" s="48"/>
      <c r="C47" s="47"/>
      <c r="D47" s="48"/>
      <c r="E47" s="49"/>
      <c r="F47" s="89"/>
      <c r="G47" s="89"/>
      <c r="H47" s="89"/>
      <c r="I47" s="69"/>
      <c r="J47" s="69"/>
    </row>
    <row r="48" spans="1:10" x14ac:dyDescent="0.25">
      <c r="A48" s="118" t="s">
        <v>86</v>
      </c>
      <c r="B48" s="118"/>
      <c r="C48" s="118"/>
      <c r="D48" s="118"/>
      <c r="E48" s="44"/>
      <c r="F48" s="118" t="s">
        <v>66</v>
      </c>
      <c r="G48" s="118"/>
      <c r="H48" s="118"/>
      <c r="I48" s="69"/>
      <c r="J48" s="69"/>
    </row>
    <row r="49" spans="1:10" ht="15" customHeight="1" x14ac:dyDescent="0.25">
      <c r="A49" s="50"/>
      <c r="B49" s="50" t="s">
        <v>15</v>
      </c>
      <c r="C49" s="50" t="s">
        <v>6</v>
      </c>
      <c r="D49" s="50" t="s">
        <v>7</v>
      </c>
      <c r="E49" s="44"/>
      <c r="F49" s="91" t="s">
        <v>63</v>
      </c>
      <c r="G49" s="136"/>
      <c r="H49" s="137"/>
      <c r="I49" s="69"/>
      <c r="J49" s="69"/>
    </row>
    <row r="50" spans="1:10" x14ac:dyDescent="0.25">
      <c r="A50" s="54" t="s">
        <v>10</v>
      </c>
      <c r="B50" s="53">
        <v>0</v>
      </c>
      <c r="C50" s="52"/>
      <c r="D50" s="46">
        <f>B50*C50</f>
        <v>0</v>
      </c>
      <c r="E50" s="44"/>
      <c r="F50" s="85" t="s">
        <v>116</v>
      </c>
      <c r="G50" s="138"/>
      <c r="H50" s="139"/>
      <c r="I50" s="69"/>
      <c r="J50" s="69"/>
    </row>
    <row r="51" spans="1:10" x14ac:dyDescent="0.25">
      <c r="A51" s="54" t="s">
        <v>11</v>
      </c>
      <c r="B51" s="53">
        <v>0</v>
      </c>
      <c r="C51" s="52"/>
      <c r="D51" s="46">
        <f>B51*C51</f>
        <v>0</v>
      </c>
      <c r="E51" s="44"/>
      <c r="F51" s="91" t="s">
        <v>64</v>
      </c>
      <c r="G51" s="136"/>
      <c r="H51" s="137"/>
      <c r="I51" s="69"/>
      <c r="J51" s="69"/>
    </row>
    <row r="52" spans="1:10" x14ac:dyDescent="0.25">
      <c r="A52" s="54" t="s">
        <v>12</v>
      </c>
      <c r="B52" s="53">
        <v>0</v>
      </c>
      <c r="C52" s="52"/>
      <c r="D52" s="46">
        <f>B52*C52</f>
        <v>0</v>
      </c>
      <c r="E52" s="44"/>
      <c r="F52" s="85" t="s">
        <v>65</v>
      </c>
      <c r="G52" s="138"/>
      <c r="H52" s="139"/>
      <c r="I52" s="69"/>
      <c r="J52" s="69"/>
    </row>
    <row r="53" spans="1:10" x14ac:dyDescent="0.25">
      <c r="A53" s="54" t="s">
        <v>24</v>
      </c>
      <c r="B53" s="53">
        <v>0</v>
      </c>
      <c r="C53" s="52"/>
      <c r="D53" s="46">
        <f>B53*C53</f>
        <v>0</v>
      </c>
      <c r="E53" s="44"/>
      <c r="F53" s="140" t="s">
        <v>67</v>
      </c>
      <c r="G53" s="143"/>
      <c r="H53" s="144"/>
      <c r="I53" s="69"/>
      <c r="J53" s="69"/>
    </row>
    <row r="54" spans="1:10" x14ac:dyDescent="0.25">
      <c r="A54" s="52" t="s">
        <v>62</v>
      </c>
      <c r="B54" s="53">
        <v>0</v>
      </c>
      <c r="C54" s="52"/>
      <c r="D54" s="46">
        <f>B54*C54</f>
        <v>0</v>
      </c>
      <c r="E54" s="44"/>
      <c r="F54" s="141"/>
      <c r="G54" s="145"/>
      <c r="H54" s="146"/>
      <c r="I54" s="69"/>
      <c r="J54" s="69"/>
    </row>
    <row r="55" spans="1:10" x14ac:dyDescent="0.25">
      <c r="A55" s="87"/>
      <c r="B55" s="57"/>
      <c r="C55" s="83" t="s">
        <v>29</v>
      </c>
      <c r="D55" s="59">
        <f>SUM(D50:D54)</f>
        <v>0</v>
      </c>
      <c r="E55" s="44"/>
      <c r="F55" s="142"/>
      <c r="G55" s="147"/>
      <c r="H55" s="148"/>
      <c r="I55" s="69"/>
      <c r="J55" s="69"/>
    </row>
    <row r="56" spans="1:10" x14ac:dyDescent="0.25">
      <c r="A56" s="47"/>
      <c r="B56" s="48"/>
      <c r="C56" s="47"/>
      <c r="D56" s="48"/>
      <c r="E56" s="49"/>
      <c r="F56" s="89"/>
      <c r="G56" s="89"/>
      <c r="H56" s="89"/>
      <c r="I56" s="69"/>
      <c r="J56" s="69"/>
    </row>
    <row r="57" spans="1:10" x14ac:dyDescent="0.25">
      <c r="A57" s="118" t="s">
        <v>87</v>
      </c>
      <c r="B57" s="118"/>
      <c r="C57" s="118"/>
      <c r="D57" s="118"/>
      <c r="E57" s="44"/>
      <c r="F57" s="118" t="s">
        <v>66</v>
      </c>
      <c r="G57" s="118"/>
      <c r="H57" s="118"/>
      <c r="I57" s="69"/>
      <c r="J57" s="69"/>
    </row>
    <row r="58" spans="1:10" ht="15" customHeight="1" x14ac:dyDescent="0.25">
      <c r="A58" s="50"/>
      <c r="B58" s="50" t="s">
        <v>15</v>
      </c>
      <c r="C58" s="50" t="s">
        <v>6</v>
      </c>
      <c r="D58" s="50" t="s">
        <v>7</v>
      </c>
      <c r="E58" s="44"/>
      <c r="F58" s="91" t="s">
        <v>63</v>
      </c>
      <c r="G58" s="136"/>
      <c r="H58" s="137"/>
      <c r="I58" s="69"/>
      <c r="J58" s="69"/>
    </row>
    <row r="59" spans="1:10" x14ac:dyDescent="0.25">
      <c r="A59" s="54" t="s">
        <v>10</v>
      </c>
      <c r="B59" s="53">
        <v>0</v>
      </c>
      <c r="C59" s="52"/>
      <c r="D59" s="46">
        <f>B59*C59</f>
        <v>0</v>
      </c>
      <c r="E59" s="44"/>
      <c r="F59" s="85" t="s">
        <v>116</v>
      </c>
      <c r="G59" s="138"/>
      <c r="H59" s="139"/>
      <c r="I59" s="69"/>
      <c r="J59" s="69"/>
    </row>
    <row r="60" spans="1:10" x14ac:dyDescent="0.25">
      <c r="A60" s="54" t="s">
        <v>11</v>
      </c>
      <c r="B60" s="53">
        <v>0</v>
      </c>
      <c r="C60" s="52"/>
      <c r="D60" s="46">
        <f>B60*C60</f>
        <v>0</v>
      </c>
      <c r="E60" s="44"/>
      <c r="F60" s="91" t="s">
        <v>64</v>
      </c>
      <c r="G60" s="136"/>
      <c r="H60" s="137"/>
      <c r="I60" s="69"/>
      <c r="J60" s="69"/>
    </row>
    <row r="61" spans="1:10" x14ac:dyDescent="0.25">
      <c r="A61" s="54" t="s">
        <v>12</v>
      </c>
      <c r="B61" s="53">
        <v>0</v>
      </c>
      <c r="C61" s="52"/>
      <c r="D61" s="46">
        <f>B61*C61</f>
        <v>0</v>
      </c>
      <c r="E61" s="44"/>
      <c r="F61" s="85" t="s">
        <v>65</v>
      </c>
      <c r="G61" s="138"/>
      <c r="H61" s="139"/>
      <c r="I61" s="69"/>
      <c r="J61" s="69"/>
    </row>
    <row r="62" spans="1:10" x14ac:dyDescent="0.25">
      <c r="A62" s="54" t="s">
        <v>24</v>
      </c>
      <c r="B62" s="53">
        <v>0</v>
      </c>
      <c r="C62" s="52"/>
      <c r="D62" s="46">
        <f>B62*C62</f>
        <v>0</v>
      </c>
      <c r="E62" s="44"/>
      <c r="F62" s="140" t="s">
        <v>67</v>
      </c>
      <c r="G62" s="143"/>
      <c r="H62" s="144"/>
      <c r="I62" s="69"/>
      <c r="J62" s="69"/>
    </row>
    <row r="63" spans="1:10" x14ac:dyDescent="0.25">
      <c r="A63" s="52" t="s">
        <v>62</v>
      </c>
      <c r="B63" s="53">
        <v>0</v>
      </c>
      <c r="C63" s="52"/>
      <c r="D63" s="46">
        <f>B63*C63</f>
        <v>0</v>
      </c>
      <c r="E63" s="44"/>
      <c r="F63" s="141"/>
      <c r="G63" s="145"/>
      <c r="H63" s="146"/>
      <c r="I63" s="69"/>
      <c r="J63" s="69"/>
    </row>
    <row r="64" spans="1:10" x14ac:dyDescent="0.25">
      <c r="A64" s="87"/>
      <c r="B64" s="57"/>
      <c r="C64" s="83" t="s">
        <v>29</v>
      </c>
      <c r="D64" s="59">
        <f>SUM(D59:D63)</f>
        <v>0</v>
      </c>
      <c r="E64" s="44"/>
      <c r="F64" s="142"/>
      <c r="G64" s="147"/>
      <c r="H64" s="148"/>
      <c r="I64" s="69"/>
      <c r="J64" s="69"/>
    </row>
    <row r="65" spans="1:10" x14ac:dyDescent="0.25">
      <c r="A65" s="47"/>
      <c r="B65" s="48"/>
      <c r="C65" s="47"/>
      <c r="D65" s="48"/>
      <c r="E65" s="49"/>
      <c r="F65" s="89"/>
      <c r="G65" s="89"/>
      <c r="H65" s="89"/>
      <c r="I65" s="69"/>
      <c r="J65" s="69"/>
    </row>
    <row r="66" spans="1:10" x14ac:dyDescent="0.25">
      <c r="A66" s="118" t="s">
        <v>88</v>
      </c>
      <c r="B66" s="118"/>
      <c r="C66" s="118"/>
      <c r="D66" s="118"/>
      <c r="E66" s="44"/>
      <c r="F66" s="118" t="s">
        <v>66</v>
      </c>
      <c r="G66" s="118"/>
      <c r="H66" s="118"/>
      <c r="I66" s="69"/>
      <c r="J66" s="69"/>
    </row>
    <row r="67" spans="1:10" ht="15" customHeight="1" x14ac:dyDescent="0.25">
      <c r="A67" s="50"/>
      <c r="B67" s="50" t="s">
        <v>15</v>
      </c>
      <c r="C67" s="50" t="s">
        <v>6</v>
      </c>
      <c r="D67" s="50" t="s">
        <v>7</v>
      </c>
      <c r="E67" s="44"/>
      <c r="F67" s="91" t="s">
        <v>63</v>
      </c>
      <c r="G67" s="136"/>
      <c r="H67" s="137"/>
      <c r="I67" s="69"/>
      <c r="J67" s="69"/>
    </row>
    <row r="68" spans="1:10" x14ac:dyDescent="0.25">
      <c r="A68" s="54" t="s">
        <v>10</v>
      </c>
      <c r="B68" s="53">
        <v>0</v>
      </c>
      <c r="C68" s="52"/>
      <c r="D68" s="46">
        <f>B68*C68</f>
        <v>0</v>
      </c>
      <c r="E68" s="44"/>
      <c r="F68" s="85" t="s">
        <v>116</v>
      </c>
      <c r="G68" s="138"/>
      <c r="H68" s="139"/>
      <c r="I68" s="69"/>
      <c r="J68" s="69"/>
    </row>
    <row r="69" spans="1:10" x14ac:dyDescent="0.25">
      <c r="A69" s="54" t="s">
        <v>11</v>
      </c>
      <c r="B69" s="53">
        <v>0</v>
      </c>
      <c r="C69" s="52"/>
      <c r="D69" s="46">
        <f>B69*C69</f>
        <v>0</v>
      </c>
      <c r="E69" s="44"/>
      <c r="F69" s="91" t="s">
        <v>64</v>
      </c>
      <c r="G69" s="136"/>
      <c r="H69" s="137"/>
      <c r="I69" s="69"/>
      <c r="J69" s="69"/>
    </row>
    <row r="70" spans="1:10" x14ac:dyDescent="0.25">
      <c r="A70" s="54" t="s">
        <v>12</v>
      </c>
      <c r="B70" s="53">
        <v>0</v>
      </c>
      <c r="C70" s="52"/>
      <c r="D70" s="46">
        <f>B70*C70</f>
        <v>0</v>
      </c>
      <c r="E70" s="44"/>
      <c r="F70" s="85" t="s">
        <v>65</v>
      </c>
      <c r="G70" s="138"/>
      <c r="H70" s="139"/>
      <c r="I70" s="69"/>
      <c r="J70" s="69"/>
    </row>
    <row r="71" spans="1:10" x14ac:dyDescent="0.25">
      <c r="A71" s="54" t="s">
        <v>24</v>
      </c>
      <c r="B71" s="53">
        <v>0</v>
      </c>
      <c r="C71" s="52"/>
      <c r="D71" s="46">
        <f>B71*C71</f>
        <v>0</v>
      </c>
      <c r="E71" s="44"/>
      <c r="F71" s="140" t="s">
        <v>67</v>
      </c>
      <c r="G71" s="143"/>
      <c r="H71" s="144"/>
      <c r="I71" s="69"/>
      <c r="J71" s="69"/>
    </row>
    <row r="72" spans="1:10" x14ac:dyDescent="0.25">
      <c r="A72" s="52" t="s">
        <v>62</v>
      </c>
      <c r="B72" s="53">
        <v>0</v>
      </c>
      <c r="C72" s="52"/>
      <c r="D72" s="46">
        <f>B72*C72</f>
        <v>0</v>
      </c>
      <c r="E72" s="44"/>
      <c r="F72" s="141"/>
      <c r="G72" s="145"/>
      <c r="H72" s="146"/>
      <c r="I72" s="69"/>
      <c r="J72" s="69"/>
    </row>
    <row r="73" spans="1:10" x14ac:dyDescent="0.25">
      <c r="A73" s="87"/>
      <c r="B73" s="57"/>
      <c r="C73" s="83" t="s">
        <v>29</v>
      </c>
      <c r="D73" s="59">
        <f>SUM(D68:D72)</f>
        <v>0</v>
      </c>
      <c r="E73" s="44"/>
      <c r="F73" s="142"/>
      <c r="G73" s="147"/>
      <c r="H73" s="148"/>
      <c r="I73" s="69"/>
      <c r="J73" s="69"/>
    </row>
    <row r="74" spans="1:10" x14ac:dyDescent="0.25">
      <c r="A74" s="47"/>
      <c r="B74" s="48"/>
      <c r="C74" s="47"/>
      <c r="D74" s="48"/>
      <c r="E74" s="49"/>
      <c r="F74" s="89"/>
      <c r="G74" s="89"/>
      <c r="H74" s="89"/>
      <c r="I74" s="69"/>
      <c r="J74" s="69"/>
    </row>
    <row r="75" spans="1:10" x14ac:dyDescent="0.25">
      <c r="A75" s="118" t="s">
        <v>89</v>
      </c>
      <c r="B75" s="118"/>
      <c r="C75" s="118"/>
      <c r="D75" s="118"/>
      <c r="E75" s="44"/>
      <c r="F75" s="118" t="s">
        <v>66</v>
      </c>
      <c r="G75" s="118"/>
      <c r="H75" s="118"/>
      <c r="I75" s="69"/>
      <c r="J75" s="69"/>
    </row>
    <row r="76" spans="1:10" ht="15" customHeight="1" x14ac:dyDescent="0.25">
      <c r="A76" s="50"/>
      <c r="B76" s="50" t="s">
        <v>15</v>
      </c>
      <c r="C76" s="50" t="s">
        <v>6</v>
      </c>
      <c r="D76" s="50" t="s">
        <v>7</v>
      </c>
      <c r="E76" s="44"/>
      <c r="F76" s="91" t="s">
        <v>63</v>
      </c>
      <c r="G76" s="136"/>
      <c r="H76" s="137"/>
      <c r="I76" s="69"/>
      <c r="J76" s="69"/>
    </row>
    <row r="77" spans="1:10" x14ac:dyDescent="0.25">
      <c r="A77" s="54" t="s">
        <v>10</v>
      </c>
      <c r="B77" s="53">
        <v>0</v>
      </c>
      <c r="C77" s="52"/>
      <c r="D77" s="46">
        <f>B77*C77</f>
        <v>0</v>
      </c>
      <c r="E77" s="44"/>
      <c r="F77" s="85" t="s">
        <v>116</v>
      </c>
      <c r="G77" s="138"/>
      <c r="H77" s="139"/>
      <c r="I77" s="69"/>
      <c r="J77" s="69"/>
    </row>
    <row r="78" spans="1:10" x14ac:dyDescent="0.25">
      <c r="A78" s="54" t="s">
        <v>11</v>
      </c>
      <c r="B78" s="53">
        <v>0</v>
      </c>
      <c r="C78" s="52"/>
      <c r="D78" s="46">
        <f>B78*C78</f>
        <v>0</v>
      </c>
      <c r="E78" s="44"/>
      <c r="F78" s="91" t="s">
        <v>64</v>
      </c>
      <c r="G78" s="136"/>
      <c r="H78" s="137"/>
      <c r="I78" s="69"/>
      <c r="J78" s="69"/>
    </row>
    <row r="79" spans="1:10" x14ac:dyDescent="0.25">
      <c r="A79" s="54" t="s">
        <v>12</v>
      </c>
      <c r="B79" s="53">
        <v>0</v>
      </c>
      <c r="C79" s="52"/>
      <c r="D79" s="46">
        <f>B79*C79</f>
        <v>0</v>
      </c>
      <c r="E79" s="44"/>
      <c r="F79" s="85" t="s">
        <v>65</v>
      </c>
      <c r="G79" s="138"/>
      <c r="H79" s="139"/>
      <c r="I79" s="69"/>
      <c r="J79" s="69"/>
    </row>
    <row r="80" spans="1:10" x14ac:dyDescent="0.25">
      <c r="A80" s="54" t="s">
        <v>24</v>
      </c>
      <c r="B80" s="53">
        <v>0</v>
      </c>
      <c r="C80" s="52"/>
      <c r="D80" s="46">
        <f>B80*C80</f>
        <v>0</v>
      </c>
      <c r="E80" s="44"/>
      <c r="F80" s="140" t="s">
        <v>67</v>
      </c>
      <c r="G80" s="143"/>
      <c r="H80" s="144"/>
      <c r="I80" s="69"/>
      <c r="J80" s="69"/>
    </row>
    <row r="81" spans="1:10" x14ac:dyDescent="0.25">
      <c r="A81" s="52" t="s">
        <v>62</v>
      </c>
      <c r="B81" s="53">
        <v>0</v>
      </c>
      <c r="C81" s="52"/>
      <c r="D81" s="46">
        <f>B81*C81</f>
        <v>0</v>
      </c>
      <c r="E81" s="44"/>
      <c r="F81" s="141"/>
      <c r="G81" s="145"/>
      <c r="H81" s="146"/>
      <c r="I81" s="69"/>
      <c r="J81" s="69"/>
    </row>
    <row r="82" spans="1:10" x14ac:dyDescent="0.25">
      <c r="A82" s="87"/>
      <c r="B82" s="57"/>
      <c r="C82" s="83" t="s">
        <v>29</v>
      </c>
      <c r="D82" s="59">
        <f>SUM(D77:D81)</f>
        <v>0</v>
      </c>
      <c r="E82" s="44"/>
      <c r="F82" s="142"/>
      <c r="G82" s="147"/>
      <c r="H82" s="148"/>
      <c r="I82" s="69"/>
      <c r="J82" s="69"/>
    </row>
    <row r="83" spans="1:10" x14ac:dyDescent="0.25">
      <c r="A83" s="47"/>
      <c r="B83" s="48"/>
      <c r="C83" s="47"/>
      <c r="D83" s="48"/>
      <c r="E83" s="49"/>
      <c r="F83" s="89"/>
      <c r="G83" s="89"/>
      <c r="H83" s="89"/>
      <c r="I83" s="69"/>
      <c r="J83" s="69"/>
    </row>
    <row r="84" spans="1:10" x14ac:dyDescent="0.25">
      <c r="A84" s="118" t="s">
        <v>90</v>
      </c>
      <c r="B84" s="118"/>
      <c r="C84" s="118"/>
      <c r="D84" s="118"/>
      <c r="E84" s="44"/>
      <c r="F84" s="118" t="s">
        <v>66</v>
      </c>
      <c r="G84" s="118"/>
      <c r="H84" s="118"/>
      <c r="I84" s="69"/>
      <c r="J84" s="69"/>
    </row>
    <row r="85" spans="1:10" ht="15" customHeight="1" x14ac:dyDescent="0.25">
      <c r="A85" s="50"/>
      <c r="B85" s="50" t="s">
        <v>15</v>
      </c>
      <c r="C85" s="50" t="s">
        <v>6</v>
      </c>
      <c r="D85" s="50" t="s">
        <v>7</v>
      </c>
      <c r="E85" s="44"/>
      <c r="F85" s="91" t="s">
        <v>63</v>
      </c>
      <c r="G85" s="136"/>
      <c r="H85" s="137"/>
      <c r="I85" s="69"/>
      <c r="J85" s="69"/>
    </row>
    <row r="86" spans="1:10" x14ac:dyDescent="0.25">
      <c r="A86" s="54" t="s">
        <v>10</v>
      </c>
      <c r="B86" s="53">
        <v>0</v>
      </c>
      <c r="C86" s="52"/>
      <c r="D86" s="46">
        <f>B86*C86</f>
        <v>0</v>
      </c>
      <c r="E86" s="44"/>
      <c r="F86" s="85" t="s">
        <v>116</v>
      </c>
      <c r="G86" s="138"/>
      <c r="H86" s="139"/>
      <c r="I86" s="69"/>
      <c r="J86" s="69"/>
    </row>
    <row r="87" spans="1:10" x14ac:dyDescent="0.25">
      <c r="A87" s="54" t="s">
        <v>11</v>
      </c>
      <c r="B87" s="53">
        <v>0</v>
      </c>
      <c r="C87" s="52"/>
      <c r="D87" s="46">
        <f>B87*C87</f>
        <v>0</v>
      </c>
      <c r="E87" s="44"/>
      <c r="F87" s="91" t="s">
        <v>64</v>
      </c>
      <c r="G87" s="136"/>
      <c r="H87" s="137"/>
      <c r="I87" s="69"/>
      <c r="J87" s="69"/>
    </row>
    <row r="88" spans="1:10" x14ac:dyDescent="0.25">
      <c r="A88" s="54" t="s">
        <v>12</v>
      </c>
      <c r="B88" s="53">
        <v>0</v>
      </c>
      <c r="C88" s="52"/>
      <c r="D88" s="46">
        <f>B88*C88</f>
        <v>0</v>
      </c>
      <c r="E88" s="44"/>
      <c r="F88" s="85" t="s">
        <v>65</v>
      </c>
      <c r="G88" s="138"/>
      <c r="H88" s="139"/>
      <c r="I88" s="69"/>
      <c r="J88" s="69"/>
    </row>
    <row r="89" spans="1:10" x14ac:dyDescent="0.25">
      <c r="A89" s="54" t="s">
        <v>24</v>
      </c>
      <c r="B89" s="53">
        <v>0</v>
      </c>
      <c r="C89" s="52"/>
      <c r="D89" s="46">
        <f>B89*C89</f>
        <v>0</v>
      </c>
      <c r="E89" s="44"/>
      <c r="F89" s="140" t="s">
        <v>67</v>
      </c>
      <c r="G89" s="143"/>
      <c r="H89" s="144"/>
      <c r="I89" s="69"/>
      <c r="J89" s="69"/>
    </row>
    <row r="90" spans="1:10" x14ac:dyDescent="0.25">
      <c r="A90" s="52" t="s">
        <v>62</v>
      </c>
      <c r="B90" s="53">
        <v>0</v>
      </c>
      <c r="C90" s="52"/>
      <c r="D90" s="46">
        <f>B90*C90</f>
        <v>0</v>
      </c>
      <c r="E90" s="44"/>
      <c r="F90" s="141"/>
      <c r="G90" s="145"/>
      <c r="H90" s="146"/>
      <c r="I90" s="69"/>
      <c r="J90" s="69"/>
    </row>
    <row r="91" spans="1:10" x14ac:dyDescent="0.25">
      <c r="A91" s="87"/>
      <c r="B91" s="57"/>
      <c r="C91" s="83" t="s">
        <v>29</v>
      </c>
      <c r="D91" s="59">
        <f>SUM(D86:D90)</f>
        <v>0</v>
      </c>
      <c r="E91" s="44"/>
      <c r="F91" s="142"/>
      <c r="G91" s="147"/>
      <c r="H91" s="148"/>
      <c r="I91" s="69"/>
      <c r="J91" s="69"/>
    </row>
    <row r="92" spans="1:10" x14ac:dyDescent="0.25">
      <c r="A92" s="47"/>
      <c r="B92" s="48"/>
      <c r="C92" s="47"/>
      <c r="D92" s="48"/>
      <c r="E92" s="49"/>
      <c r="F92" s="89"/>
      <c r="G92" s="89"/>
      <c r="H92" s="89"/>
      <c r="I92" s="69"/>
      <c r="J92" s="69"/>
    </row>
    <row r="93" spans="1:10" x14ac:dyDescent="0.25">
      <c r="A93" s="118" t="s">
        <v>91</v>
      </c>
      <c r="B93" s="118"/>
      <c r="C93" s="118"/>
      <c r="D93" s="118"/>
      <c r="E93" s="44"/>
      <c r="F93" s="118" t="s">
        <v>66</v>
      </c>
      <c r="G93" s="118"/>
      <c r="H93" s="118"/>
      <c r="I93" s="69"/>
      <c r="J93" s="69"/>
    </row>
    <row r="94" spans="1:10" ht="15" customHeight="1" x14ac:dyDescent="0.25">
      <c r="A94" s="50"/>
      <c r="B94" s="50" t="s">
        <v>15</v>
      </c>
      <c r="C94" s="50" t="s">
        <v>6</v>
      </c>
      <c r="D94" s="50" t="s">
        <v>7</v>
      </c>
      <c r="E94" s="44"/>
      <c r="F94" s="91" t="s">
        <v>63</v>
      </c>
      <c r="G94" s="136"/>
      <c r="H94" s="137"/>
      <c r="I94" s="69"/>
      <c r="J94" s="69"/>
    </row>
    <row r="95" spans="1:10" x14ac:dyDescent="0.25">
      <c r="A95" s="54" t="s">
        <v>10</v>
      </c>
      <c r="B95" s="53">
        <v>0</v>
      </c>
      <c r="C95" s="52"/>
      <c r="D95" s="46">
        <f t="shared" ref="D95:D99" si="3">B95*C95</f>
        <v>0</v>
      </c>
      <c r="E95" s="44"/>
      <c r="F95" s="85" t="s">
        <v>116</v>
      </c>
      <c r="G95" s="138"/>
      <c r="H95" s="139"/>
      <c r="I95" s="69"/>
      <c r="J95" s="69"/>
    </row>
    <row r="96" spans="1:10" x14ac:dyDescent="0.25">
      <c r="A96" s="54" t="s">
        <v>11</v>
      </c>
      <c r="B96" s="53">
        <v>0</v>
      </c>
      <c r="C96" s="52"/>
      <c r="D96" s="46">
        <f t="shared" si="3"/>
        <v>0</v>
      </c>
      <c r="E96" s="44"/>
      <c r="F96" s="91" t="s">
        <v>64</v>
      </c>
      <c r="G96" s="136"/>
      <c r="H96" s="137"/>
      <c r="I96" s="69"/>
      <c r="J96" s="69"/>
    </row>
    <row r="97" spans="1:10" x14ac:dyDescent="0.25">
      <c r="A97" s="54" t="s">
        <v>12</v>
      </c>
      <c r="B97" s="53">
        <v>0</v>
      </c>
      <c r="C97" s="52"/>
      <c r="D97" s="46">
        <f t="shared" si="3"/>
        <v>0</v>
      </c>
      <c r="E97" s="44"/>
      <c r="F97" s="85" t="s">
        <v>65</v>
      </c>
      <c r="G97" s="138"/>
      <c r="H97" s="139"/>
      <c r="I97" s="69"/>
      <c r="J97" s="69"/>
    </row>
    <row r="98" spans="1:10" x14ac:dyDescent="0.25">
      <c r="A98" s="54" t="s">
        <v>24</v>
      </c>
      <c r="B98" s="53">
        <v>0</v>
      </c>
      <c r="C98" s="52"/>
      <c r="D98" s="46">
        <f t="shared" si="3"/>
        <v>0</v>
      </c>
      <c r="E98" s="44"/>
      <c r="F98" s="140" t="s">
        <v>67</v>
      </c>
      <c r="G98" s="143"/>
      <c r="H98" s="144"/>
      <c r="I98" s="69"/>
      <c r="J98" s="69"/>
    </row>
    <row r="99" spans="1:10" x14ac:dyDescent="0.25">
      <c r="A99" s="52" t="s">
        <v>62</v>
      </c>
      <c r="B99" s="53">
        <v>0</v>
      </c>
      <c r="C99" s="52"/>
      <c r="D99" s="46">
        <f t="shared" si="3"/>
        <v>0</v>
      </c>
      <c r="E99" s="44"/>
      <c r="F99" s="141"/>
      <c r="G99" s="145"/>
      <c r="H99" s="146"/>
      <c r="I99" s="69"/>
      <c r="J99" s="69"/>
    </row>
    <row r="100" spans="1:10" x14ac:dyDescent="0.25">
      <c r="A100" s="87"/>
      <c r="B100" s="57"/>
      <c r="C100" s="83" t="s">
        <v>29</v>
      </c>
      <c r="D100" s="59">
        <f t="shared" ref="D100" si="4">SUM(D95:D99)</f>
        <v>0</v>
      </c>
      <c r="E100" s="44"/>
      <c r="F100" s="142"/>
      <c r="G100" s="147"/>
      <c r="H100" s="148"/>
      <c r="I100" s="69"/>
      <c r="J100" s="69"/>
    </row>
    <row r="101" spans="1:10" x14ac:dyDescent="0.25">
      <c r="A101" s="47"/>
      <c r="B101" s="48"/>
      <c r="C101" s="47"/>
      <c r="D101" s="48"/>
      <c r="E101" s="49"/>
      <c r="F101" s="89"/>
      <c r="G101" s="89"/>
      <c r="H101" s="89"/>
      <c r="I101" s="69"/>
      <c r="J101" s="69"/>
    </row>
    <row r="102" spans="1:10" x14ac:dyDescent="0.25">
      <c r="A102" s="118" t="s">
        <v>92</v>
      </c>
      <c r="B102" s="118"/>
      <c r="C102" s="118"/>
      <c r="D102" s="118"/>
      <c r="E102" s="44"/>
      <c r="F102" s="118" t="s">
        <v>66</v>
      </c>
      <c r="G102" s="118"/>
      <c r="H102" s="118"/>
      <c r="I102" s="69"/>
      <c r="J102" s="69"/>
    </row>
    <row r="103" spans="1:10" ht="15" customHeight="1" x14ac:dyDescent="0.25">
      <c r="A103" s="50"/>
      <c r="B103" s="50" t="s">
        <v>15</v>
      </c>
      <c r="C103" s="50" t="s">
        <v>6</v>
      </c>
      <c r="D103" s="50" t="s">
        <v>7</v>
      </c>
      <c r="E103" s="44"/>
      <c r="F103" s="91" t="s">
        <v>63</v>
      </c>
      <c r="G103" s="136"/>
      <c r="H103" s="137"/>
      <c r="I103" s="69"/>
      <c r="J103" s="69"/>
    </row>
    <row r="104" spans="1:10" x14ac:dyDescent="0.25">
      <c r="A104" s="54" t="s">
        <v>10</v>
      </c>
      <c r="B104" s="53">
        <v>0</v>
      </c>
      <c r="C104" s="52"/>
      <c r="D104" s="46">
        <f t="shared" ref="D104:D108" si="5">B104*C104</f>
        <v>0</v>
      </c>
      <c r="E104" s="44"/>
      <c r="F104" s="85" t="s">
        <v>116</v>
      </c>
      <c r="G104" s="138"/>
      <c r="H104" s="139"/>
      <c r="I104" s="69"/>
      <c r="J104" s="69"/>
    </row>
    <row r="105" spans="1:10" x14ac:dyDescent="0.25">
      <c r="A105" s="54" t="s">
        <v>11</v>
      </c>
      <c r="B105" s="53">
        <v>0</v>
      </c>
      <c r="C105" s="52"/>
      <c r="D105" s="46">
        <f t="shared" si="5"/>
        <v>0</v>
      </c>
      <c r="E105" s="44"/>
      <c r="F105" s="91" t="s">
        <v>64</v>
      </c>
      <c r="G105" s="136"/>
      <c r="H105" s="137"/>
      <c r="I105" s="69"/>
      <c r="J105" s="69"/>
    </row>
    <row r="106" spans="1:10" x14ac:dyDescent="0.25">
      <c r="A106" s="54" t="s">
        <v>12</v>
      </c>
      <c r="B106" s="53">
        <v>0</v>
      </c>
      <c r="C106" s="52"/>
      <c r="D106" s="46">
        <f t="shared" si="5"/>
        <v>0</v>
      </c>
      <c r="E106" s="44"/>
      <c r="F106" s="85" t="s">
        <v>65</v>
      </c>
      <c r="G106" s="138"/>
      <c r="H106" s="139"/>
      <c r="I106" s="69"/>
      <c r="J106" s="69"/>
    </row>
    <row r="107" spans="1:10" x14ac:dyDescent="0.25">
      <c r="A107" s="54" t="s">
        <v>24</v>
      </c>
      <c r="B107" s="53">
        <v>0</v>
      </c>
      <c r="C107" s="52"/>
      <c r="D107" s="46">
        <f t="shared" si="5"/>
        <v>0</v>
      </c>
      <c r="E107" s="44"/>
      <c r="F107" s="140" t="s">
        <v>67</v>
      </c>
      <c r="G107" s="143"/>
      <c r="H107" s="144"/>
      <c r="I107" s="69"/>
      <c r="J107" s="69"/>
    </row>
    <row r="108" spans="1:10" x14ac:dyDescent="0.25">
      <c r="A108" s="52" t="s">
        <v>62</v>
      </c>
      <c r="B108" s="53">
        <v>0</v>
      </c>
      <c r="C108" s="52"/>
      <c r="D108" s="46">
        <f t="shared" si="5"/>
        <v>0</v>
      </c>
      <c r="E108" s="44"/>
      <c r="F108" s="141"/>
      <c r="G108" s="145"/>
      <c r="H108" s="146"/>
      <c r="I108" s="69"/>
      <c r="J108" s="69"/>
    </row>
    <row r="109" spans="1:10" x14ac:dyDescent="0.25">
      <c r="A109" s="87"/>
      <c r="B109" s="57"/>
      <c r="C109" s="83" t="s">
        <v>29</v>
      </c>
      <c r="D109" s="59">
        <f t="shared" ref="D109" si="6">SUM(D104:D108)</f>
        <v>0</v>
      </c>
      <c r="E109" s="44"/>
      <c r="F109" s="142"/>
      <c r="G109" s="147"/>
      <c r="H109" s="148"/>
      <c r="I109" s="69"/>
      <c r="J109" s="69"/>
    </row>
    <row r="110" spans="1:10" x14ac:dyDescent="0.25">
      <c r="A110" s="47"/>
      <c r="B110" s="48"/>
      <c r="C110" s="47"/>
      <c r="D110" s="48"/>
      <c r="E110" s="49"/>
      <c r="F110" s="89"/>
      <c r="G110" s="89"/>
      <c r="H110" s="89"/>
      <c r="I110" s="69"/>
      <c r="J110" s="69"/>
    </row>
    <row r="111" spans="1:10" x14ac:dyDescent="0.25">
      <c r="A111" s="118" t="s">
        <v>93</v>
      </c>
      <c r="B111" s="118"/>
      <c r="C111" s="118"/>
      <c r="D111" s="118"/>
      <c r="E111" s="44"/>
      <c r="F111" s="118" t="s">
        <v>66</v>
      </c>
      <c r="G111" s="118"/>
      <c r="H111" s="118"/>
    </row>
    <row r="112" spans="1:10" x14ac:dyDescent="0.25">
      <c r="A112" s="50"/>
      <c r="B112" s="50" t="s">
        <v>15</v>
      </c>
      <c r="C112" s="50" t="s">
        <v>6</v>
      </c>
      <c r="D112" s="50" t="s">
        <v>7</v>
      </c>
      <c r="E112" s="44"/>
      <c r="F112" s="91" t="s">
        <v>63</v>
      </c>
      <c r="G112" s="136"/>
      <c r="H112" s="137"/>
    </row>
    <row r="113" spans="1:8" x14ac:dyDescent="0.25">
      <c r="A113" s="54" t="s">
        <v>10</v>
      </c>
      <c r="B113" s="53">
        <v>0</v>
      </c>
      <c r="C113" s="52"/>
      <c r="D113" s="46">
        <f t="shared" ref="D113:D117" si="7">B113*C113</f>
        <v>0</v>
      </c>
      <c r="E113" s="44"/>
      <c r="F113" s="85" t="s">
        <v>116</v>
      </c>
      <c r="G113" s="138"/>
      <c r="H113" s="139"/>
    </row>
    <row r="114" spans="1:8" x14ac:dyDescent="0.25">
      <c r="A114" s="54" t="s">
        <v>11</v>
      </c>
      <c r="B114" s="53">
        <v>0</v>
      </c>
      <c r="C114" s="52"/>
      <c r="D114" s="46">
        <f t="shared" si="7"/>
        <v>0</v>
      </c>
      <c r="E114" s="44"/>
      <c r="F114" s="91" t="s">
        <v>64</v>
      </c>
      <c r="G114" s="136"/>
      <c r="H114" s="137"/>
    </row>
    <row r="115" spans="1:8" x14ac:dyDescent="0.25">
      <c r="A115" s="54" t="s">
        <v>12</v>
      </c>
      <c r="B115" s="53">
        <v>0</v>
      </c>
      <c r="C115" s="52"/>
      <c r="D115" s="46">
        <f t="shared" si="7"/>
        <v>0</v>
      </c>
      <c r="E115" s="44"/>
      <c r="F115" s="85" t="s">
        <v>65</v>
      </c>
      <c r="G115" s="138"/>
      <c r="H115" s="139"/>
    </row>
    <row r="116" spans="1:8" x14ac:dyDescent="0.25">
      <c r="A116" s="54" t="s">
        <v>24</v>
      </c>
      <c r="B116" s="53">
        <v>0</v>
      </c>
      <c r="C116" s="52"/>
      <c r="D116" s="46">
        <f t="shared" si="7"/>
        <v>0</v>
      </c>
      <c r="E116" s="44"/>
      <c r="F116" s="140" t="s">
        <v>67</v>
      </c>
      <c r="G116" s="143"/>
      <c r="H116" s="144"/>
    </row>
    <row r="117" spans="1:8" x14ac:dyDescent="0.25">
      <c r="A117" s="52" t="s">
        <v>62</v>
      </c>
      <c r="B117" s="53">
        <v>0</v>
      </c>
      <c r="C117" s="52"/>
      <c r="D117" s="46">
        <f t="shared" si="7"/>
        <v>0</v>
      </c>
      <c r="E117" s="44"/>
      <c r="F117" s="141"/>
      <c r="G117" s="145"/>
      <c r="H117" s="146"/>
    </row>
    <row r="118" spans="1:8" x14ac:dyDescent="0.25">
      <c r="A118" s="87"/>
      <c r="B118" s="57"/>
      <c r="C118" s="83" t="s">
        <v>29</v>
      </c>
      <c r="D118" s="59">
        <f t="shared" ref="D118" si="8">SUM(D113:D117)</f>
        <v>0</v>
      </c>
      <c r="E118" s="44"/>
      <c r="F118" s="142"/>
      <c r="G118" s="147"/>
      <c r="H118" s="148"/>
    </row>
    <row r="119" spans="1:8" x14ac:dyDescent="0.25">
      <c r="A119" s="47"/>
      <c r="B119" s="48"/>
      <c r="C119" s="47"/>
      <c r="D119" s="48"/>
      <c r="E119" s="49"/>
      <c r="F119" s="89"/>
      <c r="G119" s="89"/>
      <c r="H119" s="89"/>
    </row>
    <row r="120" spans="1:8" x14ac:dyDescent="0.25">
      <c r="A120" s="118" t="s">
        <v>94</v>
      </c>
      <c r="B120" s="118"/>
      <c r="C120" s="118"/>
      <c r="D120" s="118"/>
      <c r="E120" s="44"/>
      <c r="F120" s="118" t="s">
        <v>66</v>
      </c>
      <c r="G120" s="118"/>
      <c r="H120" s="118"/>
    </row>
    <row r="121" spans="1:8" x14ac:dyDescent="0.25">
      <c r="A121" s="50"/>
      <c r="B121" s="50" t="s">
        <v>15</v>
      </c>
      <c r="C121" s="50" t="s">
        <v>6</v>
      </c>
      <c r="D121" s="50" t="s">
        <v>7</v>
      </c>
      <c r="E121" s="44"/>
      <c r="F121" s="91" t="s">
        <v>63</v>
      </c>
      <c r="G121" s="136"/>
      <c r="H121" s="137"/>
    </row>
    <row r="122" spans="1:8" x14ac:dyDescent="0.25">
      <c r="A122" s="54" t="s">
        <v>10</v>
      </c>
      <c r="B122" s="53">
        <v>0</v>
      </c>
      <c r="C122" s="52"/>
      <c r="D122" s="46">
        <f t="shared" ref="D122:D126" si="9">B122*C122</f>
        <v>0</v>
      </c>
      <c r="E122" s="44"/>
      <c r="F122" s="85" t="s">
        <v>116</v>
      </c>
      <c r="G122" s="138"/>
      <c r="H122" s="139"/>
    </row>
    <row r="123" spans="1:8" x14ac:dyDescent="0.25">
      <c r="A123" s="54" t="s">
        <v>11</v>
      </c>
      <c r="B123" s="53">
        <v>0</v>
      </c>
      <c r="C123" s="52"/>
      <c r="D123" s="46">
        <f t="shared" si="9"/>
        <v>0</v>
      </c>
      <c r="E123" s="44"/>
      <c r="F123" s="91" t="s">
        <v>64</v>
      </c>
      <c r="G123" s="136"/>
      <c r="H123" s="137"/>
    </row>
    <row r="124" spans="1:8" x14ac:dyDescent="0.25">
      <c r="A124" s="54" t="s">
        <v>12</v>
      </c>
      <c r="B124" s="53">
        <v>0</v>
      </c>
      <c r="C124" s="52"/>
      <c r="D124" s="46">
        <f t="shared" si="9"/>
        <v>0</v>
      </c>
      <c r="E124" s="44"/>
      <c r="F124" s="85" t="s">
        <v>65</v>
      </c>
      <c r="G124" s="138"/>
      <c r="H124" s="139"/>
    </row>
    <row r="125" spans="1:8" x14ac:dyDescent="0.25">
      <c r="A125" s="54" t="s">
        <v>24</v>
      </c>
      <c r="B125" s="53">
        <v>0</v>
      </c>
      <c r="C125" s="52"/>
      <c r="D125" s="46">
        <f t="shared" si="9"/>
        <v>0</v>
      </c>
      <c r="E125" s="44"/>
      <c r="F125" s="140" t="s">
        <v>67</v>
      </c>
      <c r="G125" s="143"/>
      <c r="H125" s="144"/>
    </row>
    <row r="126" spans="1:8" x14ac:dyDescent="0.25">
      <c r="A126" s="52" t="s">
        <v>62</v>
      </c>
      <c r="B126" s="53">
        <v>0</v>
      </c>
      <c r="C126" s="52"/>
      <c r="D126" s="46">
        <f t="shared" si="9"/>
        <v>0</v>
      </c>
      <c r="E126" s="44"/>
      <c r="F126" s="141"/>
      <c r="G126" s="145"/>
      <c r="H126" s="146"/>
    </row>
    <row r="127" spans="1:8" x14ac:dyDescent="0.25">
      <c r="A127" s="87"/>
      <c r="B127" s="57"/>
      <c r="C127" s="83" t="s">
        <v>29</v>
      </c>
      <c r="D127" s="59">
        <f t="shared" ref="D127" si="10">SUM(D122:D126)</f>
        <v>0</v>
      </c>
      <c r="E127" s="44"/>
      <c r="F127" s="142"/>
      <c r="G127" s="147"/>
      <c r="H127" s="148"/>
    </row>
    <row r="128" spans="1:8" x14ac:dyDescent="0.25">
      <c r="A128" s="47"/>
      <c r="B128" s="48"/>
      <c r="C128" s="47"/>
      <c r="D128" s="48"/>
      <c r="E128" s="49"/>
      <c r="F128" s="89"/>
      <c r="G128" s="89"/>
      <c r="H128" s="89"/>
    </row>
    <row r="129" spans="1:8" x14ac:dyDescent="0.25">
      <c r="A129" s="47"/>
      <c r="B129" s="48"/>
      <c r="C129" s="47"/>
      <c r="D129" s="48"/>
      <c r="E129" s="49"/>
      <c r="F129" s="89"/>
      <c r="G129" s="89"/>
      <c r="H129" s="89"/>
    </row>
    <row r="130" spans="1:8" x14ac:dyDescent="0.25">
      <c r="A130" s="118" t="s">
        <v>95</v>
      </c>
      <c r="B130" s="118"/>
      <c r="C130" s="118"/>
      <c r="D130" s="118"/>
      <c r="E130" s="44"/>
      <c r="F130" s="118" t="s">
        <v>66</v>
      </c>
      <c r="G130" s="118"/>
      <c r="H130" s="118"/>
    </row>
    <row r="131" spans="1:8" x14ac:dyDescent="0.25">
      <c r="A131" s="50"/>
      <c r="B131" s="50" t="s">
        <v>15</v>
      </c>
      <c r="C131" s="50" t="s">
        <v>6</v>
      </c>
      <c r="D131" s="50" t="s">
        <v>7</v>
      </c>
      <c r="E131" s="44"/>
      <c r="F131" s="91" t="s">
        <v>63</v>
      </c>
      <c r="G131" s="136"/>
      <c r="H131" s="137"/>
    </row>
    <row r="132" spans="1:8" x14ac:dyDescent="0.25">
      <c r="A132" s="54" t="s">
        <v>10</v>
      </c>
      <c r="B132" s="53">
        <v>0</v>
      </c>
      <c r="C132" s="52"/>
      <c r="D132" s="46">
        <f t="shared" ref="D132:D136" si="11">B132*C132</f>
        <v>0</v>
      </c>
      <c r="E132" s="44"/>
      <c r="F132" s="85" t="s">
        <v>116</v>
      </c>
      <c r="G132" s="138"/>
      <c r="H132" s="139"/>
    </row>
    <row r="133" spans="1:8" x14ac:dyDescent="0.25">
      <c r="A133" s="54" t="s">
        <v>11</v>
      </c>
      <c r="B133" s="53">
        <v>0</v>
      </c>
      <c r="C133" s="52"/>
      <c r="D133" s="46">
        <f t="shared" si="11"/>
        <v>0</v>
      </c>
      <c r="E133" s="44"/>
      <c r="F133" s="91" t="s">
        <v>64</v>
      </c>
      <c r="G133" s="136"/>
      <c r="H133" s="137"/>
    </row>
    <row r="134" spans="1:8" x14ac:dyDescent="0.25">
      <c r="A134" s="54" t="s">
        <v>12</v>
      </c>
      <c r="B134" s="53">
        <v>0</v>
      </c>
      <c r="C134" s="52"/>
      <c r="D134" s="46">
        <f t="shared" si="11"/>
        <v>0</v>
      </c>
      <c r="E134" s="44"/>
      <c r="F134" s="85" t="s">
        <v>65</v>
      </c>
      <c r="G134" s="138"/>
      <c r="H134" s="139"/>
    </row>
    <row r="135" spans="1:8" x14ac:dyDescent="0.25">
      <c r="A135" s="54" t="s">
        <v>24</v>
      </c>
      <c r="B135" s="53">
        <v>0</v>
      </c>
      <c r="C135" s="52"/>
      <c r="D135" s="46">
        <f t="shared" si="11"/>
        <v>0</v>
      </c>
      <c r="E135" s="44"/>
      <c r="F135" s="140" t="s">
        <v>67</v>
      </c>
      <c r="G135" s="143"/>
      <c r="H135" s="144"/>
    </row>
    <row r="136" spans="1:8" x14ac:dyDescent="0.25">
      <c r="A136" s="52" t="s">
        <v>62</v>
      </c>
      <c r="B136" s="53">
        <v>0</v>
      </c>
      <c r="C136" s="52"/>
      <c r="D136" s="46">
        <f t="shared" si="11"/>
        <v>0</v>
      </c>
      <c r="E136" s="44"/>
      <c r="F136" s="141"/>
      <c r="G136" s="145"/>
      <c r="H136" s="146"/>
    </row>
    <row r="137" spans="1:8" x14ac:dyDescent="0.25">
      <c r="A137" s="87"/>
      <c r="B137" s="57"/>
      <c r="C137" s="83" t="s">
        <v>29</v>
      </c>
      <c r="D137" s="59">
        <f t="shared" ref="D137" si="12">SUM(D132:D136)</f>
        <v>0</v>
      </c>
      <c r="E137" s="44"/>
      <c r="F137" s="142"/>
      <c r="G137" s="147"/>
      <c r="H137" s="148"/>
    </row>
    <row r="138" spans="1:8" x14ac:dyDescent="0.25">
      <c r="A138" s="47"/>
      <c r="B138" s="48"/>
      <c r="C138" s="47"/>
      <c r="D138" s="48"/>
      <c r="E138" s="49"/>
      <c r="F138" s="89"/>
      <c r="G138" s="89"/>
      <c r="H138" s="89"/>
    </row>
  </sheetData>
  <mergeCells count="121">
    <mergeCell ref="A120:D120"/>
    <mergeCell ref="F120:H120"/>
    <mergeCell ref="A111:D111"/>
    <mergeCell ref="F111:H111"/>
    <mergeCell ref="G112:H112"/>
    <mergeCell ref="G113:H113"/>
    <mergeCell ref="G114:H114"/>
    <mergeCell ref="G134:H134"/>
    <mergeCell ref="F135:F137"/>
    <mergeCell ref="G135:H137"/>
    <mergeCell ref="A130:D130"/>
    <mergeCell ref="F130:H130"/>
    <mergeCell ref="G131:H131"/>
    <mergeCell ref="G132:H132"/>
    <mergeCell ref="G133:H133"/>
    <mergeCell ref="G121:H121"/>
    <mergeCell ref="G122:H122"/>
    <mergeCell ref="G123:H123"/>
    <mergeCell ref="G124:H124"/>
    <mergeCell ref="F125:F127"/>
    <mergeCell ref="G125:H127"/>
    <mergeCell ref="G22:H22"/>
    <mergeCell ref="G23:H23"/>
    <mergeCell ref="G24:H24"/>
    <mergeCell ref="G25:H25"/>
    <mergeCell ref="F26:F28"/>
    <mergeCell ref="G26:H28"/>
    <mergeCell ref="G115:H115"/>
    <mergeCell ref="F116:F118"/>
    <mergeCell ref="G116:H118"/>
    <mergeCell ref="F107:F109"/>
    <mergeCell ref="G107:H109"/>
    <mergeCell ref="G97:H97"/>
    <mergeCell ref="F98:F100"/>
    <mergeCell ref="G98:H100"/>
    <mergeCell ref="G103:H103"/>
    <mergeCell ref="G104:H104"/>
    <mergeCell ref="G67:H67"/>
    <mergeCell ref="G68:H68"/>
    <mergeCell ref="G69:H69"/>
    <mergeCell ref="G105:H105"/>
    <mergeCell ref="G106:H106"/>
    <mergeCell ref="G31:H31"/>
    <mergeCell ref="G32:H32"/>
    <mergeCell ref="G33:H33"/>
    <mergeCell ref="A21:D21"/>
    <mergeCell ref="F21:H21"/>
    <mergeCell ref="A30:D30"/>
    <mergeCell ref="F30:H30"/>
    <mergeCell ref="F1:G1"/>
    <mergeCell ref="A3:D3"/>
    <mergeCell ref="F3:H3"/>
    <mergeCell ref="A12:D12"/>
    <mergeCell ref="F12:H12"/>
    <mergeCell ref="G4:H4"/>
    <mergeCell ref="G5:H5"/>
    <mergeCell ref="G6:H6"/>
    <mergeCell ref="G7:H7"/>
    <mergeCell ref="G8:H10"/>
    <mergeCell ref="F8:F10"/>
    <mergeCell ref="G13:H13"/>
    <mergeCell ref="G14:H14"/>
    <mergeCell ref="G15:H15"/>
    <mergeCell ref="G16:H16"/>
    <mergeCell ref="F17:F19"/>
    <mergeCell ref="G17:H19"/>
    <mergeCell ref="A48:D48"/>
    <mergeCell ref="F48:H48"/>
    <mergeCell ref="G34:H34"/>
    <mergeCell ref="F35:F37"/>
    <mergeCell ref="G35:H37"/>
    <mergeCell ref="G40:H40"/>
    <mergeCell ref="G41:H41"/>
    <mergeCell ref="G42:H42"/>
    <mergeCell ref="G43:H43"/>
    <mergeCell ref="F44:F46"/>
    <mergeCell ref="G44:H46"/>
    <mergeCell ref="A39:D39"/>
    <mergeCell ref="F39:H39"/>
    <mergeCell ref="A57:D57"/>
    <mergeCell ref="F57:H57"/>
    <mergeCell ref="A66:D66"/>
    <mergeCell ref="F66:H66"/>
    <mergeCell ref="G49:H49"/>
    <mergeCell ref="G50:H50"/>
    <mergeCell ref="G51:H51"/>
    <mergeCell ref="G52:H52"/>
    <mergeCell ref="F53:F55"/>
    <mergeCell ref="G53:H55"/>
    <mergeCell ref="G58:H58"/>
    <mergeCell ref="G59:H59"/>
    <mergeCell ref="G60:H60"/>
    <mergeCell ref="G61:H61"/>
    <mergeCell ref="F62:F64"/>
    <mergeCell ref="G62:H64"/>
    <mergeCell ref="A75:D75"/>
    <mergeCell ref="F75:H75"/>
    <mergeCell ref="A84:D84"/>
    <mergeCell ref="F84:H84"/>
    <mergeCell ref="G70:H70"/>
    <mergeCell ref="F71:F73"/>
    <mergeCell ref="G71:H73"/>
    <mergeCell ref="G76:H76"/>
    <mergeCell ref="G77:H77"/>
    <mergeCell ref="G78:H78"/>
    <mergeCell ref="G79:H79"/>
    <mergeCell ref="F80:F82"/>
    <mergeCell ref="G80:H82"/>
    <mergeCell ref="A93:D93"/>
    <mergeCell ref="F93:H93"/>
    <mergeCell ref="A102:D102"/>
    <mergeCell ref="F102:H102"/>
    <mergeCell ref="G85:H85"/>
    <mergeCell ref="G86:H86"/>
    <mergeCell ref="G87:H87"/>
    <mergeCell ref="G88:H88"/>
    <mergeCell ref="F89:F91"/>
    <mergeCell ref="G89:H91"/>
    <mergeCell ref="G94:H94"/>
    <mergeCell ref="G95:H95"/>
    <mergeCell ref="G96:H96"/>
  </mergeCells>
  <pageMargins left="0.7" right="0.7" top="0.75" bottom="0.75" header="0.3" footer="0.3"/>
  <pageSetup scale="49" orientation="portrait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8EEFDD-D785-4EF0-8F4D-A61D7651B42F}">
  <dimension ref="A1:H64"/>
  <sheetViews>
    <sheetView workbookViewId="0">
      <selection activeCell="B11" sqref="B11"/>
    </sheetView>
  </sheetViews>
  <sheetFormatPr defaultRowHeight="15" x14ac:dyDescent="0.25"/>
  <cols>
    <col min="1" max="1" width="12.140625" customWidth="1"/>
    <col min="2" max="2" width="116.5703125" customWidth="1"/>
    <col min="3" max="3" width="9.7109375" customWidth="1"/>
    <col min="4" max="4" width="9.42578125" customWidth="1"/>
    <col min="5" max="5" width="13.42578125" customWidth="1"/>
    <col min="7" max="7" width="28.5703125" customWidth="1"/>
    <col min="8" max="8" width="18.42578125" customWidth="1"/>
  </cols>
  <sheetData>
    <row r="1" spans="1:8" ht="23.25" x14ac:dyDescent="0.35">
      <c r="A1" s="1"/>
      <c r="B1" s="1"/>
      <c r="C1" s="1"/>
      <c r="D1" s="1"/>
      <c r="E1" s="1"/>
      <c r="G1" s="32" t="s">
        <v>58</v>
      </c>
      <c r="H1" s="36">
        <f>SUM(C8+C13+C18+C23+C28+C33+C39+C44+C49+C54+C59+C64)</f>
        <v>0</v>
      </c>
    </row>
    <row r="2" spans="1:8" ht="23.25" x14ac:dyDescent="0.35">
      <c r="A2" s="34"/>
      <c r="B2" s="35" t="s">
        <v>80</v>
      </c>
      <c r="C2" s="20"/>
      <c r="D2" s="20"/>
      <c r="E2" s="95">
        <v>0</v>
      </c>
      <c r="G2" s="32" t="s">
        <v>59</v>
      </c>
      <c r="H2" s="36">
        <f>SUM(D8+D13+D18+D23+D28+D33+D39+D44+D49+D54+D59+D64)</f>
        <v>0</v>
      </c>
    </row>
    <row r="3" spans="1:8" ht="23.25" x14ac:dyDescent="0.35">
      <c r="A3" s="2" t="s">
        <v>41</v>
      </c>
      <c r="B3" s="3" t="s">
        <v>42</v>
      </c>
      <c r="C3" s="4" t="s">
        <v>43</v>
      </c>
      <c r="D3" s="4" t="s">
        <v>44</v>
      </c>
      <c r="E3" s="3" t="s">
        <v>45</v>
      </c>
      <c r="G3" s="33" t="s">
        <v>60</v>
      </c>
      <c r="H3" s="37">
        <f>E64</f>
        <v>0</v>
      </c>
    </row>
    <row r="4" spans="1:8" x14ac:dyDescent="0.25">
      <c r="A4" s="25"/>
      <c r="B4" s="26"/>
      <c r="C4" s="29"/>
      <c r="D4" s="29"/>
      <c r="E4" s="29"/>
    </row>
    <row r="5" spans="1:8" x14ac:dyDescent="0.25">
      <c r="A5" s="25"/>
      <c r="B5" s="26"/>
      <c r="C5" s="29"/>
      <c r="D5" s="29"/>
      <c r="E5" s="29"/>
    </row>
    <row r="6" spans="1:8" x14ac:dyDescent="0.25">
      <c r="A6" s="25"/>
      <c r="B6" s="26"/>
      <c r="C6" s="29"/>
      <c r="D6" s="29"/>
      <c r="E6" s="29"/>
    </row>
    <row r="7" spans="1:8" x14ac:dyDescent="0.25">
      <c r="A7" s="25"/>
      <c r="B7" s="26"/>
      <c r="C7" s="29"/>
      <c r="D7" s="29"/>
      <c r="E7" s="29"/>
    </row>
    <row r="8" spans="1:8" x14ac:dyDescent="0.25">
      <c r="A8" s="5"/>
      <c r="B8" s="6" t="s">
        <v>46</v>
      </c>
      <c r="C8" s="21">
        <f>SUM(C4:C7)</f>
        <v>0</v>
      </c>
      <c r="D8" s="21">
        <f>SUM(D4:D7)</f>
        <v>0</v>
      </c>
      <c r="E8" s="21">
        <f>E2+C8-D8</f>
        <v>0</v>
      </c>
    </row>
    <row r="9" spans="1:8" x14ac:dyDescent="0.25">
      <c r="A9" s="25"/>
      <c r="B9" s="26"/>
      <c r="C9" s="18"/>
      <c r="D9" s="18"/>
      <c r="E9" s="18"/>
    </row>
    <row r="10" spans="1:8" x14ac:dyDescent="0.25">
      <c r="A10" s="25"/>
      <c r="B10" s="26"/>
      <c r="C10" s="29"/>
      <c r="D10" s="29"/>
      <c r="E10" s="29"/>
    </row>
    <row r="11" spans="1:8" x14ac:dyDescent="0.25">
      <c r="A11" s="25"/>
      <c r="B11" s="26"/>
      <c r="C11" s="29"/>
      <c r="D11" s="29"/>
      <c r="E11" s="29"/>
    </row>
    <row r="12" spans="1:8" x14ac:dyDescent="0.25">
      <c r="A12" s="25"/>
      <c r="B12" s="26"/>
      <c r="C12" s="29"/>
      <c r="D12" s="29"/>
      <c r="E12" s="29"/>
    </row>
    <row r="13" spans="1:8" x14ac:dyDescent="0.25">
      <c r="A13" s="5"/>
      <c r="B13" s="6" t="s">
        <v>47</v>
      </c>
      <c r="C13" s="21">
        <f>SUM(C9:C12)</f>
        <v>0</v>
      </c>
      <c r="D13" s="21">
        <f>SUM(D9:D12)</f>
        <v>0</v>
      </c>
      <c r="E13" s="21">
        <f>+E8+C13-D13</f>
        <v>0</v>
      </c>
    </row>
    <row r="14" spans="1:8" x14ac:dyDescent="0.25">
      <c r="A14" s="25"/>
      <c r="B14" s="30"/>
      <c r="C14" s="29"/>
      <c r="D14" s="29"/>
      <c r="E14" s="29"/>
    </row>
    <row r="15" spans="1:8" x14ac:dyDescent="0.25">
      <c r="A15" s="25"/>
      <c r="B15" s="30"/>
      <c r="C15" s="29"/>
      <c r="D15" s="29"/>
      <c r="E15" s="29"/>
    </row>
    <row r="16" spans="1:8" x14ac:dyDescent="0.25">
      <c r="A16" s="25"/>
      <c r="B16" s="30"/>
      <c r="C16" s="29"/>
      <c r="D16" s="29"/>
      <c r="E16" s="29"/>
    </row>
    <row r="17" spans="1:5" x14ac:dyDescent="0.25">
      <c r="A17" s="25"/>
      <c r="B17" s="30"/>
      <c r="C17" s="29"/>
      <c r="D17" s="29"/>
      <c r="E17" s="29"/>
    </row>
    <row r="18" spans="1:5" x14ac:dyDescent="0.25">
      <c r="A18" s="5"/>
      <c r="B18" s="6" t="s">
        <v>48</v>
      </c>
      <c r="C18" s="21">
        <f>SUM(C14:C17)</f>
        <v>0</v>
      </c>
      <c r="D18" s="21">
        <f>SUM(D14:D17)</f>
        <v>0</v>
      </c>
      <c r="E18" s="21">
        <f>E13+C18-D18</f>
        <v>0</v>
      </c>
    </row>
    <row r="19" spans="1:5" x14ac:dyDescent="0.25">
      <c r="A19" s="25"/>
      <c r="B19" s="30"/>
      <c r="C19" s="29"/>
      <c r="D19" s="29"/>
      <c r="E19" s="29"/>
    </row>
    <row r="20" spans="1:5" x14ac:dyDescent="0.25">
      <c r="A20" s="25"/>
      <c r="B20" s="30"/>
      <c r="C20" s="29"/>
      <c r="D20" s="29"/>
      <c r="E20" s="29"/>
    </row>
    <row r="21" spans="1:5" x14ac:dyDescent="0.25">
      <c r="A21" s="25"/>
      <c r="B21" s="30"/>
      <c r="C21" s="29"/>
      <c r="D21" s="29"/>
      <c r="E21" s="29"/>
    </row>
    <row r="22" spans="1:5" x14ac:dyDescent="0.25">
      <c r="A22" s="25"/>
      <c r="B22" s="30"/>
      <c r="C22" s="29"/>
      <c r="D22" s="29"/>
      <c r="E22" s="29"/>
    </row>
    <row r="23" spans="1:5" x14ac:dyDescent="0.25">
      <c r="A23" s="5"/>
      <c r="B23" s="6" t="s">
        <v>49</v>
      </c>
      <c r="C23" s="21">
        <f>SUM(C19:C22)</f>
        <v>0</v>
      </c>
      <c r="D23" s="21">
        <f>SUM(D19:D22)</f>
        <v>0</v>
      </c>
      <c r="E23" s="21">
        <f>+E18+C23-D23</f>
        <v>0</v>
      </c>
    </row>
    <row r="24" spans="1:5" x14ac:dyDescent="0.25">
      <c r="A24" s="25"/>
      <c r="B24" s="30"/>
      <c r="C24" s="29"/>
      <c r="D24" s="29"/>
      <c r="E24" s="29"/>
    </row>
    <row r="25" spans="1:5" x14ac:dyDescent="0.25">
      <c r="A25" s="25"/>
      <c r="B25" s="26"/>
      <c r="C25" s="29"/>
      <c r="D25" s="29"/>
      <c r="E25" s="29"/>
    </row>
    <row r="26" spans="1:5" x14ac:dyDescent="0.25">
      <c r="A26" s="25"/>
      <c r="B26" s="26"/>
      <c r="C26" s="29"/>
      <c r="D26" s="29"/>
      <c r="E26" s="29"/>
    </row>
    <row r="27" spans="1:5" x14ac:dyDescent="0.25">
      <c r="A27" s="25"/>
      <c r="B27" s="26"/>
      <c r="C27" s="29"/>
      <c r="D27" s="29"/>
      <c r="E27" s="29"/>
    </row>
    <row r="28" spans="1:5" x14ac:dyDescent="0.25">
      <c r="A28" s="5"/>
      <c r="B28" s="6" t="s">
        <v>50</v>
      </c>
      <c r="C28" s="21">
        <f>SUM(C24:C27)</f>
        <v>0</v>
      </c>
      <c r="D28" s="21">
        <f>SUM(D24:D27)</f>
        <v>0</v>
      </c>
      <c r="E28" s="21">
        <f>E23+C28-D28</f>
        <v>0</v>
      </c>
    </row>
    <row r="29" spans="1:5" x14ac:dyDescent="0.25">
      <c r="A29" s="25"/>
      <c r="B29" s="26"/>
      <c r="C29" s="29"/>
      <c r="D29" s="29"/>
      <c r="E29" s="29"/>
    </row>
    <row r="30" spans="1:5" x14ac:dyDescent="0.25">
      <c r="A30" s="25"/>
      <c r="B30" s="26"/>
      <c r="C30" s="29"/>
      <c r="D30" s="29"/>
      <c r="E30" s="29"/>
    </row>
    <row r="31" spans="1:5" x14ac:dyDescent="0.25">
      <c r="A31" s="25"/>
      <c r="B31" s="26"/>
      <c r="C31" s="29"/>
      <c r="D31" s="29"/>
      <c r="E31" s="29"/>
    </row>
    <row r="32" spans="1:5" x14ac:dyDescent="0.25">
      <c r="A32" s="25"/>
      <c r="B32" s="26"/>
      <c r="C32" s="29"/>
      <c r="D32" s="29"/>
      <c r="E32" s="29"/>
    </row>
    <row r="33" spans="1:5" x14ac:dyDescent="0.25">
      <c r="A33" s="5"/>
      <c r="B33" s="6" t="s">
        <v>51</v>
      </c>
      <c r="C33" s="21">
        <f>SUM(C29:C32)</f>
        <v>0</v>
      </c>
      <c r="D33" s="21">
        <f>SUM(D29:D32)</f>
        <v>0</v>
      </c>
      <c r="E33" s="21">
        <f>E28+C33-D33</f>
        <v>0</v>
      </c>
    </row>
    <row r="34" spans="1:5" x14ac:dyDescent="0.25">
      <c r="A34" s="12"/>
      <c r="B34" s="11"/>
      <c r="C34" s="14"/>
      <c r="D34" s="17"/>
      <c r="E34" s="17"/>
    </row>
    <row r="35" spans="1:5" x14ac:dyDescent="0.25">
      <c r="A35" s="12"/>
      <c r="B35" s="11"/>
      <c r="C35" s="14"/>
      <c r="D35" s="17"/>
      <c r="E35" s="17"/>
    </row>
    <row r="36" spans="1:5" x14ac:dyDescent="0.25">
      <c r="A36" s="12"/>
      <c r="B36" s="11"/>
      <c r="C36" s="14"/>
      <c r="D36" s="17"/>
      <c r="E36" s="17"/>
    </row>
    <row r="37" spans="1:5" x14ac:dyDescent="0.25">
      <c r="A37" s="13"/>
      <c r="B37" s="8"/>
      <c r="C37" s="15"/>
      <c r="D37" s="18"/>
      <c r="E37" s="18"/>
    </row>
    <row r="38" spans="1:5" x14ac:dyDescent="0.25">
      <c r="A38" s="7"/>
      <c r="B38" s="8"/>
      <c r="C38" s="18"/>
      <c r="D38" s="18"/>
      <c r="E38" s="18"/>
    </row>
    <row r="39" spans="1:5" x14ac:dyDescent="0.25">
      <c r="A39" s="5"/>
      <c r="B39" s="6" t="s">
        <v>52</v>
      </c>
      <c r="C39" s="21">
        <f>SUM(C34:C38)</f>
        <v>0</v>
      </c>
      <c r="D39" s="21">
        <f>SUM(D34:D37)</f>
        <v>0</v>
      </c>
      <c r="E39" s="21">
        <f>E33+C39-D39</f>
        <v>0</v>
      </c>
    </row>
    <row r="40" spans="1:5" s="19" customFormat="1" x14ac:dyDescent="0.25">
      <c r="A40" s="12"/>
      <c r="B40" s="11"/>
      <c r="C40" s="17"/>
      <c r="D40" s="17"/>
      <c r="E40" s="16"/>
    </row>
    <row r="41" spans="1:5" s="19" customFormat="1" x14ac:dyDescent="0.25">
      <c r="A41" s="12"/>
      <c r="B41" s="11"/>
      <c r="C41" s="17"/>
      <c r="D41" s="17"/>
      <c r="E41" s="16"/>
    </row>
    <row r="42" spans="1:5" s="19" customFormat="1" x14ac:dyDescent="0.25">
      <c r="A42" s="12"/>
      <c r="B42" s="11"/>
      <c r="C42" s="17"/>
      <c r="D42" s="17"/>
      <c r="E42" s="16"/>
    </row>
    <row r="43" spans="1:5" s="19" customFormat="1" x14ac:dyDescent="0.25">
      <c r="A43" s="22"/>
      <c r="B43" s="11"/>
      <c r="C43" s="24"/>
      <c r="D43" s="24"/>
      <c r="E43" s="23"/>
    </row>
    <row r="44" spans="1:5" x14ac:dyDescent="0.25">
      <c r="A44" s="5"/>
      <c r="B44" s="6" t="s">
        <v>53</v>
      </c>
      <c r="C44" s="21">
        <f>SUM(C40:C43)</f>
        <v>0</v>
      </c>
      <c r="D44" s="21">
        <f>SUM(D40:D43)</f>
        <v>0</v>
      </c>
      <c r="E44" s="21">
        <f>E39+C44-D44</f>
        <v>0</v>
      </c>
    </row>
    <row r="45" spans="1:5" x14ac:dyDescent="0.25">
      <c r="A45" s="25"/>
      <c r="B45" s="26"/>
      <c r="C45" s="18"/>
      <c r="D45" s="18"/>
      <c r="E45" s="18"/>
    </row>
    <row r="46" spans="1:5" x14ac:dyDescent="0.25">
      <c r="A46" s="25"/>
      <c r="B46" s="26"/>
      <c r="C46" s="18"/>
      <c r="D46" s="18"/>
      <c r="E46" s="18"/>
    </row>
    <row r="47" spans="1:5" x14ac:dyDescent="0.25">
      <c r="A47" s="25"/>
      <c r="B47" s="26"/>
      <c r="C47" s="18"/>
      <c r="D47" s="18"/>
      <c r="E47" s="18"/>
    </row>
    <row r="48" spans="1:5" x14ac:dyDescent="0.25">
      <c r="A48" s="25"/>
      <c r="B48" s="26"/>
      <c r="C48" s="18"/>
      <c r="D48" s="18"/>
      <c r="E48" s="18"/>
    </row>
    <row r="49" spans="1:5" x14ac:dyDescent="0.25">
      <c r="A49" s="5"/>
      <c r="B49" s="6" t="s">
        <v>54</v>
      </c>
      <c r="C49" s="21">
        <f>SUM(C45:C48)</f>
        <v>0</v>
      </c>
      <c r="D49" s="21">
        <f>SUM(D45:D48)</f>
        <v>0</v>
      </c>
      <c r="E49" s="21">
        <f>E44+C49-D49</f>
        <v>0</v>
      </c>
    </row>
    <row r="50" spans="1:5" x14ac:dyDescent="0.25">
      <c r="A50" s="25"/>
      <c r="B50" s="26"/>
      <c r="C50" s="18"/>
      <c r="D50" s="18"/>
      <c r="E50" s="18"/>
    </row>
    <row r="51" spans="1:5" x14ac:dyDescent="0.25">
      <c r="A51" s="25"/>
      <c r="B51" s="26"/>
      <c r="C51" s="18"/>
      <c r="D51" s="18"/>
      <c r="E51" s="18"/>
    </row>
    <row r="52" spans="1:5" x14ac:dyDescent="0.25">
      <c r="A52" s="25"/>
      <c r="B52" s="26"/>
      <c r="C52" s="18"/>
      <c r="D52" s="18"/>
      <c r="E52" s="18"/>
    </row>
    <row r="53" spans="1:5" x14ac:dyDescent="0.25">
      <c r="A53" s="25"/>
      <c r="B53" s="26"/>
      <c r="C53" s="18"/>
      <c r="D53" s="18"/>
      <c r="E53" s="18"/>
    </row>
    <row r="54" spans="1:5" x14ac:dyDescent="0.25">
      <c r="A54" s="9"/>
      <c r="B54" s="10" t="s">
        <v>55</v>
      </c>
      <c r="C54" s="31">
        <f>SUM(C50:C53)</f>
        <v>0</v>
      </c>
      <c r="D54" s="31">
        <f>SUM(D50:D53)</f>
        <v>0</v>
      </c>
      <c r="E54" s="31">
        <f>E49+C54-D54</f>
        <v>0</v>
      </c>
    </row>
    <row r="55" spans="1:5" x14ac:dyDescent="0.25">
      <c r="A55" s="25"/>
      <c r="B55" s="26"/>
      <c r="C55" s="18"/>
      <c r="D55" s="18"/>
      <c r="E55" s="18"/>
    </row>
    <row r="56" spans="1:5" x14ac:dyDescent="0.25">
      <c r="A56" s="25"/>
      <c r="B56" s="26"/>
      <c r="C56" s="18"/>
      <c r="D56" s="18"/>
      <c r="E56" s="18"/>
    </row>
    <row r="57" spans="1:5" x14ac:dyDescent="0.25">
      <c r="A57" s="25"/>
      <c r="B57" s="26"/>
      <c r="C57" s="18"/>
      <c r="D57" s="18"/>
      <c r="E57" s="18"/>
    </row>
    <row r="58" spans="1:5" x14ac:dyDescent="0.25">
      <c r="A58" s="25"/>
      <c r="B58" s="26"/>
      <c r="C58" s="18"/>
      <c r="D58" s="18"/>
      <c r="E58" s="18"/>
    </row>
    <row r="59" spans="1:5" x14ac:dyDescent="0.25">
      <c r="A59" s="5"/>
      <c r="B59" s="6" t="s">
        <v>56</v>
      </c>
      <c r="C59" s="21">
        <f>SUM(C55:C58)</f>
        <v>0</v>
      </c>
      <c r="D59" s="21">
        <f>SUM(D55:D58)</f>
        <v>0</v>
      </c>
      <c r="E59" s="21">
        <f>E54+C59-D59</f>
        <v>0</v>
      </c>
    </row>
    <row r="60" spans="1:5" s="19" customFormat="1" x14ac:dyDescent="0.25">
      <c r="A60" s="27"/>
      <c r="B60" s="28"/>
      <c r="C60" s="24"/>
      <c r="D60" s="24"/>
      <c r="E60" s="24"/>
    </row>
    <row r="61" spans="1:5" s="19" customFormat="1" x14ac:dyDescent="0.25">
      <c r="A61" s="27"/>
      <c r="B61" s="28"/>
      <c r="C61" s="24"/>
      <c r="D61" s="24"/>
      <c r="E61" s="24"/>
    </row>
    <row r="62" spans="1:5" s="19" customFormat="1" x14ac:dyDescent="0.25">
      <c r="A62" s="27"/>
      <c r="B62" s="28"/>
      <c r="C62" s="24"/>
      <c r="D62" s="24"/>
      <c r="E62" s="24"/>
    </row>
    <row r="63" spans="1:5" s="19" customFormat="1" x14ac:dyDescent="0.25">
      <c r="A63" s="27"/>
      <c r="B63" s="28"/>
      <c r="C63" s="24"/>
      <c r="D63" s="24"/>
      <c r="E63" s="24"/>
    </row>
    <row r="64" spans="1:5" x14ac:dyDescent="0.25">
      <c r="A64" s="5"/>
      <c r="B64" s="6" t="s">
        <v>57</v>
      </c>
      <c r="C64" s="21">
        <f>+SUM(C60:C63)</f>
        <v>0</v>
      </c>
      <c r="D64" s="21">
        <f>SUM(D60:D63)</f>
        <v>0</v>
      </c>
      <c r="E64" s="21">
        <f t="shared" ref="E64" si="0">E59+C64-D64</f>
        <v>0</v>
      </c>
    </row>
  </sheetData>
  <pageMargins left="0.7" right="0.7" top="0.75" bottom="0.75" header="0.3" footer="0.3"/>
  <pageSetup orientation="portrait" r:id="rId1"/>
  <ignoredErrors>
    <ignoredError sqref="D64 D49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Summary</vt:lpstr>
      <vt:lpstr>Account Balances</vt:lpstr>
      <vt:lpstr>Revenue</vt:lpstr>
      <vt:lpstr>General Expenses</vt:lpstr>
      <vt:lpstr>Travel Expenses</vt:lpstr>
      <vt:lpstr>Off_Campus_Account </vt:lpstr>
      <vt:lpstr>Summary!Print_Area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A1633192</dc:creator>
  <cp:lastModifiedBy>Martin, Victor A</cp:lastModifiedBy>
  <cp:lastPrinted>2020-04-10T17:44:29Z</cp:lastPrinted>
  <dcterms:created xsi:type="dcterms:W3CDTF">2011-09-23T17:32:35Z</dcterms:created>
  <dcterms:modified xsi:type="dcterms:W3CDTF">2025-04-25T18:36:22Z</dcterms:modified>
</cp:coreProperties>
</file>